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llivanti\Documents\Brownfields\Round 11\"/>
    </mc:Choice>
  </mc:AlternateContent>
  <bookViews>
    <workbookView xWindow="240" yWindow="108" windowWidth="17232" windowHeight="11052"/>
  </bookViews>
  <sheets>
    <sheet name="Rating &amp; Ranking " sheetId="1" r:id="rId1"/>
  </sheets>
  <definedNames>
    <definedName name="_xlnm.Print_Area" localSheetId="0">'Rating &amp; Ranking '!$A$1:$E$68</definedName>
  </definedNames>
  <calcPr calcId="152511" iterateDelta="9.9999999999994451E-4"/>
</workbook>
</file>

<file path=xl/calcChain.xml><?xml version="1.0" encoding="utf-8"?>
<calcChain xmlns="http://schemas.openxmlformats.org/spreadsheetml/2006/main">
  <c r="C32" i="1" l="1"/>
  <c r="C64" i="1" s="1"/>
  <c r="B32" i="1"/>
  <c r="B64" i="1" s="1"/>
  <c r="B14" i="1"/>
  <c r="B62" i="1" s="1"/>
  <c r="B22" i="1"/>
  <c r="B63" i="1" s="1"/>
  <c r="C14" i="1"/>
  <c r="C62" i="1" s="1"/>
  <c r="C46" i="1" l="1"/>
  <c r="C65" i="1" s="1"/>
  <c r="B46" i="1"/>
  <c r="B65" i="1" s="1"/>
  <c r="C53" i="1" l="1"/>
  <c r="C66" i="1" s="1"/>
  <c r="B53" i="1"/>
  <c r="B66" i="1" s="1"/>
  <c r="C58" i="1"/>
  <c r="C67" i="1" s="1"/>
  <c r="B58" i="1"/>
  <c r="B67" i="1" s="1"/>
  <c r="C22" i="1"/>
  <c r="C63" i="1" s="1"/>
  <c r="C68" i="1" l="1"/>
  <c r="B68" i="1"/>
</calcChain>
</file>

<file path=xl/sharedStrings.xml><?xml version="1.0" encoding="utf-8"?>
<sst xmlns="http://schemas.openxmlformats.org/spreadsheetml/2006/main" count="108" uniqueCount="74">
  <si>
    <t xml:space="preserve">Max Possible Points </t>
  </si>
  <si>
    <t>Actual Points</t>
  </si>
  <si>
    <t xml:space="preserve">Applicant Capacity and Experience: Total Points </t>
  </si>
  <si>
    <t>Comments</t>
  </si>
  <si>
    <t>Summary</t>
  </si>
  <si>
    <t>Total</t>
  </si>
  <si>
    <t>Financial Need: Total Points</t>
  </si>
  <si>
    <t xml:space="preserve">Applicant Capacity and Experience </t>
  </si>
  <si>
    <t>Department of Economic and Community Development</t>
  </si>
  <si>
    <t>Office of Brownfield Remediation and Development</t>
  </si>
  <si>
    <t>Applicant Name:</t>
  </si>
  <si>
    <t>Reviewer:</t>
  </si>
  <si>
    <t>Will the future development of the site include the rehabilitation of an historical property(ies) or mill?</t>
  </si>
  <si>
    <t>Is the median household income in the municipality in which the project is located below state or national averages?</t>
  </si>
  <si>
    <t>Remediation Project Feasibility: Total Points</t>
  </si>
  <si>
    <t>Commitment, Responsible Growth: Total Points</t>
  </si>
  <si>
    <t>Redevelopment Project Economic and Community Impact: Total Points</t>
  </si>
  <si>
    <t xml:space="preserve">Applicant/Municipal Financial Need </t>
  </si>
  <si>
    <t>Responsible Growth and Livability Initiatives</t>
  </si>
  <si>
    <t>Redevelopment Project: Economic and Community Impact</t>
  </si>
  <si>
    <t>Redevelopment Project: Feasibility</t>
  </si>
  <si>
    <t>Remediation/Cleanup Project: Feasibility</t>
  </si>
  <si>
    <t>Has the applicant demonstrated that "but for" the State's investment the remediation project could not proceed?</t>
  </si>
  <si>
    <t>Experience with completing similar projects on-time and within budget</t>
  </si>
  <si>
    <t>Does the redevelopment plan have site plan approval from the host municipality?</t>
  </si>
  <si>
    <t>Has the applicant provided a detailed project description outlining how they will implement the remediation/cleanup project?</t>
  </si>
  <si>
    <t>Remediation/Cleanup Project Feasibility (20 Points)</t>
  </si>
  <si>
    <t>Responsible Growth and Livability Initiatives (15 Points)</t>
  </si>
  <si>
    <t>Will redevelopment of the project site result in improved public health and environmental safety?</t>
  </si>
  <si>
    <t>Will future redevelopment of the project site result in addressing an unmet neighborhood, municipal and/or regional need?</t>
  </si>
  <si>
    <t>Is the neighborhood of the proposed project site(s) zoned for mixed-use development?</t>
  </si>
  <si>
    <t>Will redevelopment of the project site(s) directly result in increased permanent jobs?</t>
  </si>
  <si>
    <t>Scoring Comments</t>
  </si>
  <si>
    <t>Note</t>
  </si>
  <si>
    <r>
      <t xml:space="preserve">0 </t>
    </r>
    <r>
      <rPr>
        <b/>
        <sz val="11"/>
        <color theme="1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5 pts</t>
    </r>
  </si>
  <si>
    <r>
      <t xml:space="preserve">0 </t>
    </r>
    <r>
      <rPr>
        <b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 xml:space="preserve"> 5 pts</t>
    </r>
  </si>
  <si>
    <t>Will redevelopment of the project site(s) directly result in an increase to the host municipality's tax base?</t>
  </si>
  <si>
    <t>Is the proposed project site(s) within  a 1/2 mile walking distance of an existing or planned commuter rail station or bus stop?</t>
  </si>
  <si>
    <t>Redevelopment Project Feasibility: Total Points</t>
  </si>
  <si>
    <t>Has the applicant received or applied for applicable State permits (floodplain, wetlands, SHPO, traffic)?</t>
  </si>
  <si>
    <r>
      <t xml:space="preserve">0, 3 </t>
    </r>
    <r>
      <rPr>
        <b/>
        <sz val="11"/>
        <color theme="1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5 pts</t>
    </r>
  </si>
  <si>
    <t>Does the remediation/cleanup project have a strong likelihood of being completed within two  years after contract closing?</t>
  </si>
  <si>
    <t>Is the site listed in DECD's Brownfields Inventory?</t>
  </si>
  <si>
    <t>Remedial Action and Redevelopment Municipal Grant Program Project Rating Sheet -- Remediation Projects</t>
  </si>
  <si>
    <r>
      <t xml:space="preserve">0 </t>
    </r>
    <r>
      <rPr>
        <b/>
        <sz val="11"/>
        <color theme="1"/>
        <rFont val="Calibri"/>
        <family val="2"/>
        <scheme val="minor"/>
      </rPr>
      <t xml:space="preserve">to </t>
    </r>
    <r>
      <rPr>
        <sz val="11"/>
        <color theme="1"/>
        <rFont val="Calibri"/>
        <family val="2"/>
        <scheme val="minor"/>
      </rPr>
      <t>5 pts</t>
    </r>
  </si>
  <si>
    <t>3 points if located near bus; 5 points if located near active or planned passenger rail station or Bus Rapid Transit station</t>
  </si>
  <si>
    <t>Does unemployment exceed state or national averages in the municipality in which the project is located?</t>
  </si>
  <si>
    <r>
      <t xml:space="preserve">0 </t>
    </r>
    <r>
      <rPr>
        <b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 xml:space="preserve"> 10 pts</t>
    </r>
  </si>
  <si>
    <t>Municipal/Project Financial Need (20 Points)</t>
  </si>
  <si>
    <t>Each of the criteria is ranked on a scale of 0 and up to 10, where zero is unsatisfactory/incomplete and ten is outstanding.</t>
  </si>
  <si>
    <t xml:space="preserve">Does the applicant have a detailed Remedial Action Plan for the subject properties? </t>
  </si>
  <si>
    <t>0 points if contamination is hazardous building materials only</t>
  </si>
  <si>
    <t>3 points if analysis by applicant indicates no state permits required</t>
  </si>
  <si>
    <t>Has the property been significantly underused / vacant for more than a decade?</t>
  </si>
  <si>
    <t>1 point for 5 year vacancy, 3 points for 10 years, 5 points for 15 years</t>
  </si>
  <si>
    <t>Does the project include renewable energy generation?</t>
  </si>
  <si>
    <t>Has the project received previous DECD or EPA assessment funding?</t>
  </si>
  <si>
    <t>Is the project site included in a DECD BAR plan?</t>
  </si>
  <si>
    <t>Did the applicant use the EPA/DEEP PREPARED workbook in advance of this application?</t>
  </si>
  <si>
    <t>Has the applicant articulated a clear vision and specific plan for re-use of the site?</t>
  </si>
  <si>
    <t>Has the applicant identified committed non-State funds to support the redevelopment project?</t>
  </si>
  <si>
    <t>Redevelopment Project Feasibility (25 Points)</t>
  </si>
  <si>
    <t>Redevelopment Project Economic and Community Impact (40 Points)</t>
  </si>
  <si>
    <t>Applicant Capacity and Experience (10 Points)</t>
  </si>
  <si>
    <r>
      <t xml:space="preserve">0 </t>
    </r>
    <r>
      <rPr>
        <b/>
        <sz val="11"/>
        <color theme="1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3 pts</t>
    </r>
  </si>
  <si>
    <r>
      <t xml:space="preserve">0 </t>
    </r>
    <r>
      <rPr>
        <b/>
        <sz val="11"/>
        <color theme="1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4 pts</t>
    </r>
  </si>
  <si>
    <t>Maximum 2 points for hazardous building materials-only cleanups</t>
  </si>
  <si>
    <t>Will future redevelopment of the project site result in development of  housing?</t>
  </si>
  <si>
    <r>
      <t xml:space="preserve">0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2 pts</t>
    </r>
  </si>
  <si>
    <t>If including affordable non-age restricted housing, is the census tract in which the project is located identified by the CT Dept. of Housing as having a moderate, high or very high opportunity level?</t>
  </si>
  <si>
    <r>
      <t xml:space="preserve">0 </t>
    </r>
    <r>
      <rPr>
        <b/>
        <sz val="11"/>
        <color theme="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 xml:space="preserve"> 3 pts</t>
    </r>
  </si>
  <si>
    <t>1 point for Moderate, 2 points for High, 3 points for Very High</t>
  </si>
  <si>
    <t>If including market rate housing, is the census tract in which the project is located identified by the CT Dept. of Housing as having a very low, low or moderate opportunity level?</t>
  </si>
  <si>
    <t>1 point for Moderate, 2 points for Low, 3 points for Very 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</si>
</sst>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left"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3</xdr:row>
      <xdr:rowOff>27072</xdr:rowOff>
    </xdr:to>
    <xdr:pic>
      <xdr:nvPicPr>
        <xdr:cNvPr id="2" name="Picture 1" descr="Still Rev -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38100"/>
          <a:ext cx="1666875" cy="569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BreakPreview" topLeftCell="A52" zoomScaleNormal="70" zoomScaleSheetLayoutView="100" workbookViewId="0">
      <selection activeCell="A8" sqref="A8:E8"/>
    </sheetView>
  </sheetViews>
  <sheetFormatPr defaultColWidth="9.109375" defaultRowHeight="14.4" x14ac:dyDescent="0.3"/>
  <cols>
    <col min="1" max="1" width="68" style="10" customWidth="1"/>
    <col min="2" max="3" width="9.109375" style="7"/>
    <col min="4" max="4" width="10.88671875" style="7" bestFit="1" customWidth="1"/>
    <col min="5" max="5" width="67.88671875" style="7" customWidth="1"/>
    <col min="6" max="16384" width="9.109375" style="7"/>
  </cols>
  <sheetData>
    <row r="1" spans="1:5" ht="18" x14ac:dyDescent="0.35">
      <c r="A1" s="33" t="s">
        <v>8</v>
      </c>
      <c r="B1" s="33"/>
      <c r="C1" s="33"/>
      <c r="D1" s="33"/>
      <c r="E1" s="33"/>
    </row>
    <row r="2" spans="1:5" ht="11.25" customHeight="1" x14ac:dyDescent="0.3">
      <c r="A2" s="34"/>
      <c r="B2" s="34"/>
      <c r="C2" s="34"/>
      <c r="D2" s="34"/>
      <c r="E2" s="34"/>
    </row>
    <row r="3" spans="1:5" ht="15.6" x14ac:dyDescent="0.3">
      <c r="A3" s="34" t="s">
        <v>9</v>
      </c>
      <c r="B3" s="34"/>
      <c r="C3" s="34"/>
      <c r="D3" s="34"/>
      <c r="E3" s="34"/>
    </row>
    <row r="4" spans="1:5" ht="36.75" customHeight="1" x14ac:dyDescent="0.3">
      <c r="A4" s="34" t="s">
        <v>43</v>
      </c>
      <c r="B4" s="34"/>
      <c r="C4" s="34"/>
      <c r="D4" s="34"/>
      <c r="E4" s="34"/>
    </row>
    <row r="5" spans="1:5" s="20" customFormat="1" ht="15.6" x14ac:dyDescent="0.3">
      <c r="A5" s="22" t="s">
        <v>10</v>
      </c>
      <c r="B5" s="35"/>
      <c r="C5" s="35"/>
      <c r="D5" s="35"/>
      <c r="E5" s="35"/>
    </row>
    <row r="6" spans="1:5" x14ac:dyDescent="0.3">
      <c r="A6" s="23" t="s">
        <v>11</v>
      </c>
      <c r="B6" s="36"/>
      <c r="C6" s="36"/>
      <c r="D6" s="36"/>
      <c r="E6" s="36"/>
    </row>
    <row r="7" spans="1:5" x14ac:dyDescent="0.3">
      <c r="A7" s="21"/>
    </row>
    <row r="8" spans="1:5" x14ac:dyDescent="0.3">
      <c r="A8" s="31" t="s">
        <v>49</v>
      </c>
      <c r="B8" s="32"/>
      <c r="C8" s="32"/>
      <c r="D8" s="32"/>
      <c r="E8" s="32"/>
    </row>
    <row r="9" spans="1:5" x14ac:dyDescent="0.3">
      <c r="A9" s="26"/>
      <c r="B9" s="26"/>
      <c r="C9" s="26"/>
      <c r="D9" s="28"/>
      <c r="E9" s="26"/>
    </row>
    <row r="10" spans="1:5" ht="43.2" x14ac:dyDescent="0.3">
      <c r="A10" s="2" t="s">
        <v>48</v>
      </c>
      <c r="B10" s="5" t="s">
        <v>0</v>
      </c>
      <c r="C10" s="5" t="s">
        <v>1</v>
      </c>
      <c r="D10" s="5" t="s">
        <v>33</v>
      </c>
      <c r="E10" s="1" t="s">
        <v>32</v>
      </c>
    </row>
    <row r="11" spans="1:5" ht="28.8" x14ac:dyDescent="0.3">
      <c r="A11" s="24" t="s">
        <v>46</v>
      </c>
      <c r="B11" s="8">
        <v>5</v>
      </c>
      <c r="C11" s="8"/>
      <c r="D11" s="29" t="s">
        <v>34</v>
      </c>
      <c r="E11" s="9"/>
    </row>
    <row r="12" spans="1:5" ht="28.8" x14ac:dyDescent="0.3">
      <c r="A12" s="24" t="s">
        <v>13</v>
      </c>
      <c r="B12" s="8">
        <v>5</v>
      </c>
      <c r="C12" s="8"/>
      <c r="D12" s="29" t="s">
        <v>34</v>
      </c>
      <c r="E12" s="9"/>
    </row>
    <row r="13" spans="1:5" ht="28.8" x14ac:dyDescent="0.3">
      <c r="A13" s="24" t="s">
        <v>22</v>
      </c>
      <c r="B13" s="8">
        <v>10</v>
      </c>
      <c r="C13" s="8"/>
      <c r="D13" s="29" t="s">
        <v>47</v>
      </c>
      <c r="E13" s="9"/>
    </row>
    <row r="14" spans="1:5" x14ac:dyDescent="0.3">
      <c r="A14" s="4" t="s">
        <v>6</v>
      </c>
      <c r="B14" s="6">
        <f>SUM(B11:B13)</f>
        <v>20</v>
      </c>
      <c r="C14" s="6">
        <f>SUM(C11:C11)</f>
        <v>0</v>
      </c>
      <c r="D14" s="6"/>
      <c r="E14" s="12"/>
    </row>
    <row r="15" spans="1:5" x14ac:dyDescent="0.3">
      <c r="A15" s="4"/>
      <c r="B15" s="6"/>
      <c r="C15" s="6"/>
      <c r="D15" s="6"/>
      <c r="E15" s="12"/>
    </row>
    <row r="16" spans="1:5" x14ac:dyDescent="0.3">
      <c r="A16" s="2"/>
      <c r="B16" s="3"/>
      <c r="C16" s="3"/>
      <c r="D16" s="3"/>
    </row>
    <row r="17" spans="1:5" ht="43.2" x14ac:dyDescent="0.3">
      <c r="A17" s="2" t="s">
        <v>26</v>
      </c>
      <c r="B17" s="5" t="s">
        <v>0</v>
      </c>
      <c r="C17" s="5" t="s">
        <v>1</v>
      </c>
      <c r="D17" s="5" t="s">
        <v>33</v>
      </c>
      <c r="E17" s="1" t="s">
        <v>3</v>
      </c>
    </row>
    <row r="18" spans="1:5" ht="28.8" x14ac:dyDescent="0.3">
      <c r="A18" s="24" t="s">
        <v>25</v>
      </c>
      <c r="B18" s="8">
        <v>5</v>
      </c>
      <c r="C18" s="8"/>
      <c r="D18" s="29" t="s">
        <v>35</v>
      </c>
      <c r="E18" s="9"/>
    </row>
    <row r="19" spans="1:5" ht="28.8" x14ac:dyDescent="0.3">
      <c r="A19" s="24" t="s">
        <v>50</v>
      </c>
      <c r="B19" s="8">
        <v>5</v>
      </c>
      <c r="C19" s="8"/>
      <c r="D19" s="29" t="s">
        <v>34</v>
      </c>
      <c r="E19" s="30" t="s">
        <v>51</v>
      </c>
    </row>
    <row r="20" spans="1:5" ht="28.8" x14ac:dyDescent="0.3">
      <c r="A20" s="24" t="s">
        <v>39</v>
      </c>
      <c r="B20" s="8">
        <v>5</v>
      </c>
      <c r="C20" s="8"/>
      <c r="D20" s="29" t="s">
        <v>40</v>
      </c>
      <c r="E20" s="30" t="s">
        <v>52</v>
      </c>
    </row>
    <row r="21" spans="1:5" ht="39.75" customHeight="1" x14ac:dyDescent="0.3">
      <c r="A21" s="24" t="s">
        <v>41</v>
      </c>
      <c r="B21" s="8">
        <v>5</v>
      </c>
      <c r="C21" s="8"/>
      <c r="D21" s="29" t="s">
        <v>35</v>
      </c>
      <c r="E21" s="9"/>
    </row>
    <row r="22" spans="1:5" x14ac:dyDescent="0.3">
      <c r="A22" s="2" t="s">
        <v>14</v>
      </c>
      <c r="B22" s="3">
        <f>SUM(B18:B21)</f>
        <v>20</v>
      </c>
      <c r="C22" s="3">
        <f>SUM(C18:C21)</f>
        <v>0</v>
      </c>
      <c r="D22" s="3"/>
    </row>
    <row r="23" spans="1:5" x14ac:dyDescent="0.3">
      <c r="A23" s="2"/>
      <c r="B23" s="3"/>
      <c r="C23" s="3"/>
      <c r="D23" s="3"/>
    </row>
    <row r="24" spans="1:5" x14ac:dyDescent="0.3">
      <c r="A24" s="4"/>
      <c r="B24" s="6"/>
      <c r="C24" s="6"/>
      <c r="D24" s="6"/>
      <c r="E24" s="12"/>
    </row>
    <row r="25" spans="1:5" ht="43.2" x14ac:dyDescent="0.3">
      <c r="A25" s="2" t="s">
        <v>61</v>
      </c>
      <c r="B25" s="5" t="s">
        <v>0</v>
      </c>
      <c r="C25" s="5" t="s">
        <v>1</v>
      </c>
      <c r="D25" s="5" t="s">
        <v>33</v>
      </c>
      <c r="E25" s="1" t="s">
        <v>3</v>
      </c>
    </row>
    <row r="26" spans="1:5" ht="28.8" x14ac:dyDescent="0.3">
      <c r="A26" s="24" t="s">
        <v>59</v>
      </c>
      <c r="B26" s="8">
        <v>5</v>
      </c>
      <c r="C26" s="8"/>
      <c r="D26" s="29" t="s">
        <v>35</v>
      </c>
      <c r="E26" s="9"/>
    </row>
    <row r="27" spans="1:5" ht="28.8" x14ac:dyDescent="0.3">
      <c r="A27" s="24" t="s">
        <v>24</v>
      </c>
      <c r="B27" s="8">
        <v>5</v>
      </c>
      <c r="C27" s="8"/>
      <c r="D27" s="29" t="s">
        <v>34</v>
      </c>
      <c r="E27" s="9"/>
    </row>
    <row r="28" spans="1:5" x14ac:dyDescent="0.3">
      <c r="A28" s="24" t="s">
        <v>56</v>
      </c>
      <c r="B28" s="8">
        <v>3</v>
      </c>
      <c r="C28" s="8"/>
      <c r="D28" s="29" t="s">
        <v>64</v>
      </c>
      <c r="E28" s="9"/>
    </row>
    <row r="29" spans="1:5" x14ac:dyDescent="0.3">
      <c r="A29" s="24" t="s">
        <v>57</v>
      </c>
      <c r="B29" s="8">
        <v>4</v>
      </c>
      <c r="C29" s="8"/>
      <c r="D29" s="29" t="s">
        <v>65</v>
      </c>
      <c r="E29" s="9"/>
    </row>
    <row r="30" spans="1:5" ht="28.8" x14ac:dyDescent="0.3">
      <c r="A30" s="24" t="s">
        <v>58</v>
      </c>
      <c r="B30" s="8">
        <v>3</v>
      </c>
      <c r="C30" s="8"/>
      <c r="D30" s="29" t="s">
        <v>64</v>
      </c>
      <c r="E30" s="9"/>
    </row>
    <row r="31" spans="1:5" ht="28.8" x14ac:dyDescent="0.3">
      <c r="A31" s="24" t="s">
        <v>60</v>
      </c>
      <c r="B31" s="8">
        <v>5</v>
      </c>
      <c r="C31" s="8"/>
      <c r="D31" s="29" t="s">
        <v>44</v>
      </c>
      <c r="E31" s="9"/>
    </row>
    <row r="32" spans="1:5" x14ac:dyDescent="0.3">
      <c r="A32" s="2" t="s">
        <v>38</v>
      </c>
      <c r="B32" s="3">
        <f>SUM(B26:B31)</f>
        <v>25</v>
      </c>
      <c r="C32" s="3">
        <f>SUM(C26:C31)</f>
        <v>0</v>
      </c>
      <c r="D32" s="3"/>
    </row>
    <row r="33" spans="1:5" x14ac:dyDescent="0.3">
      <c r="A33" s="2"/>
      <c r="B33" s="3"/>
      <c r="C33" s="3"/>
      <c r="D33" s="3"/>
    </row>
    <row r="34" spans="1:5" x14ac:dyDescent="0.3">
      <c r="A34" s="4"/>
      <c r="B34" s="6"/>
      <c r="C34" s="6"/>
      <c r="D34" s="6"/>
      <c r="E34" s="12"/>
    </row>
    <row r="35" spans="1:5" ht="43.2" x14ac:dyDescent="0.3">
      <c r="A35" s="2" t="s">
        <v>62</v>
      </c>
      <c r="B35" s="5" t="s">
        <v>0</v>
      </c>
      <c r="C35" s="5" t="s">
        <v>1</v>
      </c>
      <c r="D35" s="5" t="s">
        <v>33</v>
      </c>
      <c r="E35" s="1" t="s">
        <v>3</v>
      </c>
    </row>
    <row r="36" spans="1:5" ht="28.8" x14ac:dyDescent="0.3">
      <c r="A36" s="24" t="s">
        <v>31</v>
      </c>
      <c r="B36" s="8">
        <v>5</v>
      </c>
      <c r="C36" s="8"/>
      <c r="D36" s="29" t="s">
        <v>44</v>
      </c>
      <c r="E36" s="9"/>
    </row>
    <row r="37" spans="1:5" ht="28.8" x14ac:dyDescent="0.3">
      <c r="A37" s="24" t="s">
        <v>36</v>
      </c>
      <c r="B37" s="8">
        <v>5</v>
      </c>
      <c r="C37" s="8"/>
      <c r="D37" s="29" t="s">
        <v>44</v>
      </c>
      <c r="E37" s="9"/>
    </row>
    <row r="38" spans="1:5" x14ac:dyDescent="0.3">
      <c r="A38" s="24" t="s">
        <v>53</v>
      </c>
      <c r="B38" s="8">
        <v>5</v>
      </c>
      <c r="C38" s="8"/>
      <c r="D38" s="29" t="s">
        <v>44</v>
      </c>
      <c r="E38" s="30" t="s">
        <v>54</v>
      </c>
    </row>
    <row r="39" spans="1:5" x14ac:dyDescent="0.3">
      <c r="A39" s="24" t="s">
        <v>42</v>
      </c>
      <c r="B39" s="8">
        <v>2</v>
      </c>
      <c r="C39" s="8"/>
      <c r="D39" s="29" t="s">
        <v>68</v>
      </c>
      <c r="E39" s="9"/>
    </row>
    <row r="40" spans="1:5" ht="28.8" x14ac:dyDescent="0.3">
      <c r="A40" s="24" t="s">
        <v>29</v>
      </c>
      <c r="B40" s="8">
        <v>5</v>
      </c>
      <c r="C40" s="8"/>
      <c r="D40" s="29" t="s">
        <v>44</v>
      </c>
      <c r="E40" s="9"/>
    </row>
    <row r="41" spans="1:5" x14ac:dyDescent="0.3">
      <c r="A41" s="24" t="s">
        <v>67</v>
      </c>
      <c r="B41" s="8">
        <v>2</v>
      </c>
      <c r="C41" s="8"/>
      <c r="D41" s="29" t="s">
        <v>68</v>
      </c>
      <c r="E41" s="9"/>
    </row>
    <row r="42" spans="1:5" ht="43.2" x14ac:dyDescent="0.3">
      <c r="A42" s="24" t="s">
        <v>69</v>
      </c>
      <c r="B42" s="8">
        <v>3</v>
      </c>
      <c r="C42" s="8"/>
      <c r="D42" s="29" t="s">
        <v>70</v>
      </c>
      <c r="E42" s="30" t="s">
        <v>71</v>
      </c>
    </row>
    <row r="43" spans="1:5" ht="43.2" x14ac:dyDescent="0.3">
      <c r="A43" s="24" t="s">
        <v>72</v>
      </c>
      <c r="B43" s="8">
        <v>3</v>
      </c>
      <c r="C43" s="8"/>
      <c r="D43" s="29" t="s">
        <v>70</v>
      </c>
      <c r="E43" s="30" t="s">
        <v>73</v>
      </c>
    </row>
    <row r="44" spans="1:5" x14ac:dyDescent="0.3">
      <c r="A44" s="24" t="s">
        <v>55</v>
      </c>
      <c r="B44" s="8">
        <v>5</v>
      </c>
      <c r="C44" s="8"/>
      <c r="D44" s="29" t="s">
        <v>34</v>
      </c>
      <c r="E44" s="9"/>
    </row>
    <row r="45" spans="1:5" ht="28.8" x14ac:dyDescent="0.3">
      <c r="A45" s="24" t="s">
        <v>28</v>
      </c>
      <c r="B45" s="8">
        <v>5</v>
      </c>
      <c r="C45" s="8"/>
      <c r="D45" s="29" t="s">
        <v>44</v>
      </c>
      <c r="E45" s="30" t="s">
        <v>66</v>
      </c>
    </row>
    <row r="46" spans="1:5" x14ac:dyDescent="0.3">
      <c r="A46" s="2" t="s">
        <v>16</v>
      </c>
      <c r="B46" s="3">
        <f>SUM(B36:B45)</f>
        <v>40</v>
      </c>
      <c r="C46" s="3">
        <f>SUM(C36:C45)</f>
        <v>0</v>
      </c>
      <c r="D46" s="3"/>
    </row>
    <row r="47" spans="1:5" x14ac:dyDescent="0.3">
      <c r="A47" s="2"/>
      <c r="B47" s="3"/>
      <c r="C47" s="3"/>
      <c r="D47" s="3"/>
    </row>
    <row r="48" spans="1:5" x14ac:dyDescent="0.3">
      <c r="A48" s="2"/>
      <c r="B48" s="3"/>
      <c r="C48" s="3"/>
      <c r="D48" s="3"/>
    </row>
    <row r="49" spans="1:5" ht="43.2" x14ac:dyDescent="0.3">
      <c r="A49" s="2" t="s">
        <v>27</v>
      </c>
      <c r="B49" s="5" t="s">
        <v>0</v>
      </c>
      <c r="C49" s="5" t="s">
        <v>1</v>
      </c>
      <c r="D49" s="5" t="s">
        <v>33</v>
      </c>
      <c r="E49" s="1" t="s">
        <v>3</v>
      </c>
    </row>
    <row r="50" spans="1:5" ht="28.8" x14ac:dyDescent="0.3">
      <c r="A50" s="24" t="s">
        <v>37</v>
      </c>
      <c r="B50" s="8">
        <v>5</v>
      </c>
      <c r="C50" s="8"/>
      <c r="D50" s="29" t="s">
        <v>40</v>
      </c>
      <c r="E50" s="24" t="s">
        <v>45</v>
      </c>
    </row>
    <row r="51" spans="1:5" ht="28.8" x14ac:dyDescent="0.3">
      <c r="A51" s="24" t="s">
        <v>30</v>
      </c>
      <c r="B51" s="8">
        <v>5</v>
      </c>
      <c r="C51" s="8"/>
      <c r="D51" s="29" t="s">
        <v>34</v>
      </c>
      <c r="E51" s="9"/>
    </row>
    <row r="52" spans="1:5" ht="28.8" x14ac:dyDescent="0.3">
      <c r="A52" s="24" t="s">
        <v>12</v>
      </c>
      <c r="B52" s="8">
        <v>5</v>
      </c>
      <c r="C52" s="8"/>
      <c r="D52" s="29" t="s">
        <v>34</v>
      </c>
      <c r="E52" s="9"/>
    </row>
    <row r="53" spans="1:5" s="1" customFormat="1" x14ac:dyDescent="0.3">
      <c r="A53" s="2" t="s">
        <v>15</v>
      </c>
      <c r="B53" s="3">
        <f>SUM(B50:B52)</f>
        <v>15</v>
      </c>
      <c r="C53" s="3">
        <f>SUM(C50:C52)</f>
        <v>0</v>
      </c>
      <c r="D53" s="3"/>
    </row>
    <row r="54" spans="1:5" s="1" customFormat="1" x14ac:dyDescent="0.3">
      <c r="A54" s="2"/>
      <c r="B54" s="3"/>
      <c r="C54" s="3"/>
      <c r="D54" s="3"/>
    </row>
    <row r="55" spans="1:5" s="1" customFormat="1" x14ac:dyDescent="0.3">
      <c r="A55" s="2"/>
      <c r="B55" s="3"/>
      <c r="C55" s="3"/>
      <c r="D55" s="3"/>
    </row>
    <row r="56" spans="1:5" x14ac:dyDescent="0.3">
      <c r="A56" s="2" t="s">
        <v>63</v>
      </c>
      <c r="B56" s="11"/>
      <c r="C56" s="11"/>
      <c r="D56" s="5" t="s">
        <v>33</v>
      </c>
    </row>
    <row r="57" spans="1:5" x14ac:dyDescent="0.3">
      <c r="A57" s="24" t="s">
        <v>23</v>
      </c>
      <c r="B57" s="8">
        <v>10</v>
      </c>
      <c r="C57" s="8"/>
      <c r="D57" s="29" t="s">
        <v>47</v>
      </c>
      <c r="E57" s="9"/>
    </row>
    <row r="58" spans="1:5" x14ac:dyDescent="0.3">
      <c r="A58" s="2" t="s">
        <v>2</v>
      </c>
      <c r="B58" s="3">
        <f>SUM(B57:B57)</f>
        <v>10</v>
      </c>
      <c r="C58" s="3">
        <f>SUM(C57:C57)</f>
        <v>0</v>
      </c>
      <c r="D58" s="3"/>
    </row>
    <row r="59" spans="1:5" x14ac:dyDescent="0.3">
      <c r="A59" s="2"/>
      <c r="B59" s="3"/>
      <c r="C59" s="3"/>
      <c r="D59" s="3"/>
    </row>
    <row r="60" spans="1:5" x14ac:dyDescent="0.3">
      <c r="B60" s="11"/>
      <c r="C60" s="11"/>
      <c r="D60" s="11"/>
    </row>
    <row r="61" spans="1:5" x14ac:dyDescent="0.3">
      <c r="A61" s="2" t="s">
        <v>4</v>
      </c>
      <c r="B61" s="11"/>
      <c r="C61" s="11"/>
      <c r="D61" s="11"/>
    </row>
    <row r="62" spans="1:5" x14ac:dyDescent="0.3">
      <c r="A62" s="27" t="s">
        <v>17</v>
      </c>
      <c r="B62" s="14">
        <f>+B14</f>
        <v>20</v>
      </c>
      <c r="C62" s="15">
        <f>+C14</f>
        <v>0</v>
      </c>
      <c r="D62" s="13"/>
    </row>
    <row r="63" spans="1:5" x14ac:dyDescent="0.3">
      <c r="A63" s="25" t="s">
        <v>21</v>
      </c>
      <c r="B63" s="13">
        <f>B22</f>
        <v>20</v>
      </c>
      <c r="C63" s="16">
        <f>+C22</f>
        <v>0</v>
      </c>
      <c r="D63" s="13"/>
    </row>
    <row r="64" spans="1:5" x14ac:dyDescent="0.3">
      <c r="A64" s="25" t="s">
        <v>20</v>
      </c>
      <c r="B64" s="13">
        <f>B32</f>
        <v>25</v>
      </c>
      <c r="C64" s="16">
        <f>C32</f>
        <v>0</v>
      </c>
      <c r="D64" s="13"/>
    </row>
    <row r="65" spans="1:4" x14ac:dyDescent="0.3">
      <c r="A65" s="25" t="s">
        <v>19</v>
      </c>
      <c r="B65" s="13">
        <f>+B46</f>
        <v>40</v>
      </c>
      <c r="C65" s="16">
        <f>+C46</f>
        <v>0</v>
      </c>
      <c r="D65" s="13"/>
    </row>
    <row r="66" spans="1:4" x14ac:dyDescent="0.3">
      <c r="A66" s="25" t="s">
        <v>18</v>
      </c>
      <c r="B66" s="13">
        <f>+B53</f>
        <v>15</v>
      </c>
      <c r="C66" s="16">
        <f>+C53</f>
        <v>0</v>
      </c>
      <c r="D66" s="13"/>
    </row>
    <row r="67" spans="1:4" x14ac:dyDescent="0.3">
      <c r="A67" s="17" t="s">
        <v>7</v>
      </c>
      <c r="B67" s="18">
        <f>+B58</f>
        <v>10</v>
      </c>
      <c r="C67" s="19">
        <f>+C58</f>
        <v>0</v>
      </c>
      <c r="D67" s="13"/>
    </row>
    <row r="68" spans="1:4" x14ac:dyDescent="0.3">
      <c r="A68" s="2" t="s">
        <v>5</v>
      </c>
      <c r="B68" s="3">
        <f>SUM(B62:B67)</f>
        <v>130</v>
      </c>
      <c r="C68" s="3">
        <f>SUM(C62:C67)</f>
        <v>0</v>
      </c>
      <c r="D68" s="3"/>
    </row>
  </sheetData>
  <mergeCells count="7">
    <mergeCell ref="A8:E8"/>
    <mergeCell ref="A1:E1"/>
    <mergeCell ref="A2:E2"/>
    <mergeCell ref="A3:E3"/>
    <mergeCell ref="B5:E5"/>
    <mergeCell ref="B6:E6"/>
    <mergeCell ref="A4:E4"/>
  </mergeCells>
  <printOptions horizontalCentered="1" verticalCentered="1"/>
  <pageMargins left="0.31" right="0.31" top="0.25" bottom="0.4" header="0.17" footer="0.18"/>
  <pageSetup scale="73" fitToHeight="2" orientation="landscape" r:id="rId1"/>
  <headerFooter>
    <oddFooter>&amp;L&amp;9OBRD Rating and Ranking&amp;C&amp;9&amp;P of &amp;N</oddFooter>
  </headerFooter>
  <rowBreaks count="1" manualBreakCount="1">
    <brk id="3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Rating &amp; Ranking </vt:lpstr>
      <vt:lpstr>'Rating &amp; Ranking 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mjl</dc:creator>
  <cp:lastModifiedBy>TIm Sullivan</cp:lastModifiedBy>
  <cp:lastPrinted>2016-10-03T15:40:31Z</cp:lastPrinted>
  <dcterms:created xsi:type="dcterms:W3CDTF">2013-11-21T19:13:35Z</dcterms:created>
  <dcterms:modified xsi:type="dcterms:W3CDTF">2017-03-24T18:10:03Z</dcterms:modified>
</cp:coreProperties>
</file>