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rafts\FORMS\"/>
    </mc:Choice>
  </mc:AlternateContent>
  <bookViews>
    <workbookView xWindow="0" yWindow="0" windowWidth="18240" windowHeight="8004" activeTab="5"/>
  </bookViews>
  <sheets>
    <sheet name="Instructions" sheetId="7" r:id="rId1"/>
    <sheet name="Equipment Worksheet" sheetId="4" r:id="rId2"/>
    <sheet name="Training Worksheet" sheetId="5" r:id="rId3"/>
    <sheet name="LISTS" sheetId="2" state="hidden" r:id="rId4"/>
    <sheet name="Conference" sheetId="6" r:id="rId5"/>
    <sheet name="Proposal Coversheet" sheetId="1" r:id="rId6"/>
  </sheets>
  <definedNames>
    <definedName name="_xlnm.Print_Area" localSheetId="4">Conference!$A$1:$P$26</definedName>
    <definedName name="_xlnm.Print_Area" localSheetId="1">'Equipment Worksheet'!$A$1:$V$48</definedName>
    <definedName name="_xlnm.Print_Area" localSheetId="5">'Proposal Coversheet'!$A$1:$O$40</definedName>
    <definedName name="_xlnm.Print_Area" localSheetId="2">'Training Worksheet'!$B$2:$M$38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I37" i="1"/>
  <c r="D38" i="1"/>
  <c r="I38" i="1"/>
  <c r="L36" i="1"/>
  <c r="J36" i="1"/>
  <c r="K32" i="1"/>
  <c r="I31" i="5"/>
  <c r="H32" i="1"/>
  <c r="L31" i="1"/>
  <c r="E32" i="1"/>
  <c r="E31" i="1"/>
  <c r="J22" i="1"/>
  <c r="C22" i="1"/>
  <c r="J21" i="1"/>
  <c r="C21" i="1"/>
  <c r="F20" i="1"/>
  <c r="N22" i="1"/>
  <c r="H22" i="1"/>
  <c r="N47" i="4"/>
  <c r="N29" i="4"/>
  <c r="N30" i="4"/>
  <c r="N31" i="4"/>
  <c r="N32" i="4"/>
  <c r="N33" i="4"/>
  <c r="N34" i="4"/>
  <c r="N35" i="4"/>
  <c r="N36" i="4"/>
  <c r="N37" i="4"/>
  <c r="N38" i="4"/>
  <c r="N39" i="4"/>
  <c r="N40" i="4"/>
  <c r="N41" i="4"/>
  <c r="N42" i="4"/>
  <c r="N43" i="4"/>
  <c r="N44" i="4"/>
  <c r="N45" i="4"/>
  <c r="N46" i="4"/>
  <c r="N28" i="4"/>
  <c r="G47" i="4"/>
  <c r="G29" i="4"/>
  <c r="G30" i="4"/>
  <c r="G31" i="4"/>
  <c r="G32" i="4"/>
  <c r="G33" i="4"/>
  <c r="G34" i="4"/>
  <c r="G35" i="4"/>
  <c r="G36" i="4"/>
  <c r="G37" i="4"/>
  <c r="G38" i="4"/>
  <c r="G39" i="4"/>
  <c r="G40" i="4"/>
  <c r="G41" i="4"/>
  <c r="G42" i="4"/>
  <c r="G43" i="4"/>
  <c r="G44" i="4"/>
  <c r="G45" i="4"/>
  <c r="G46" i="4"/>
  <c r="G28" i="4"/>
  <c r="U6" i="4"/>
  <c r="U7" i="4"/>
  <c r="U8" i="4"/>
  <c r="U9" i="4"/>
  <c r="U10" i="4"/>
  <c r="U11" i="4"/>
  <c r="U12" i="4"/>
  <c r="U13" i="4"/>
  <c r="U14" i="4"/>
  <c r="U15" i="4"/>
  <c r="U16" i="4"/>
  <c r="U17" i="4"/>
  <c r="U18" i="4"/>
  <c r="U19" i="4"/>
  <c r="U20" i="4"/>
  <c r="U21" i="4"/>
  <c r="U22" i="4"/>
  <c r="U23" i="4"/>
  <c r="U5" i="4"/>
  <c r="U24" i="4" s="1"/>
  <c r="N21" i="1" s="1"/>
  <c r="N6" i="4"/>
  <c r="N7" i="4"/>
  <c r="N8" i="4"/>
  <c r="N9" i="4"/>
  <c r="N10" i="4"/>
  <c r="N11" i="4"/>
  <c r="N12" i="4"/>
  <c r="N13" i="4"/>
  <c r="N14" i="4"/>
  <c r="N15" i="4"/>
  <c r="N16" i="4"/>
  <c r="N17" i="4"/>
  <c r="N18" i="4"/>
  <c r="N19" i="4"/>
  <c r="N20" i="4"/>
  <c r="N21" i="4"/>
  <c r="N22" i="4"/>
  <c r="N23" i="4"/>
  <c r="N5" i="4"/>
  <c r="N24" i="4" s="1"/>
  <c r="H21" i="1" s="1"/>
  <c r="G6" i="4"/>
  <c r="G7" i="4"/>
  <c r="G8" i="4"/>
  <c r="G9" i="4"/>
  <c r="G10" i="4"/>
  <c r="G11" i="4"/>
  <c r="G12" i="4"/>
  <c r="G13" i="4"/>
  <c r="G14" i="4"/>
  <c r="G15" i="4"/>
  <c r="G16" i="4"/>
  <c r="G17" i="4"/>
  <c r="G18" i="4"/>
  <c r="G19" i="4"/>
  <c r="G20" i="4"/>
  <c r="G21" i="4"/>
  <c r="G22" i="4"/>
  <c r="G23" i="4"/>
  <c r="G5" i="4"/>
  <c r="G24" i="4" s="1"/>
  <c r="N20" i="1" s="1"/>
  <c r="E31" i="5"/>
  <c r="E20" i="5"/>
  <c r="E6" i="5"/>
  <c r="E7" i="5"/>
  <c r="E8" i="5"/>
  <c r="E9" i="5"/>
  <c r="E10" i="5"/>
  <c r="E11" i="5"/>
  <c r="E12" i="5"/>
  <c r="E13" i="5"/>
  <c r="E14" i="5"/>
  <c r="E15" i="5"/>
  <c r="E16" i="5"/>
  <c r="E17" i="5"/>
  <c r="E18" i="5"/>
  <c r="E19" i="5"/>
  <c r="E5" i="5"/>
  <c r="I5" i="5"/>
  <c r="I20" i="5" s="1"/>
  <c r="H31" i="1" s="1"/>
  <c r="I6" i="5"/>
  <c r="I7" i="5"/>
  <c r="I8" i="5"/>
  <c r="I9" i="5"/>
  <c r="I10" i="5"/>
  <c r="I11" i="5"/>
  <c r="I12" i="5"/>
  <c r="I13" i="5"/>
  <c r="I14" i="5"/>
  <c r="I15" i="5"/>
  <c r="I16" i="5"/>
  <c r="I17" i="5"/>
  <c r="I18" i="5"/>
  <c r="I19" i="5"/>
  <c r="M20" i="5"/>
  <c r="M6" i="5"/>
  <c r="M7" i="5"/>
  <c r="M8" i="5"/>
  <c r="M9" i="5"/>
  <c r="M10" i="5"/>
  <c r="M11" i="5"/>
  <c r="M12" i="5"/>
  <c r="M13" i="5"/>
  <c r="M14" i="5"/>
  <c r="M15" i="5"/>
  <c r="M16" i="5"/>
  <c r="M17" i="5"/>
  <c r="M18" i="5"/>
  <c r="M19" i="5"/>
  <c r="M5" i="5"/>
  <c r="M38" i="5"/>
  <c r="M25" i="5"/>
  <c r="M26" i="5"/>
  <c r="M27" i="5"/>
  <c r="M28" i="5"/>
  <c r="M29" i="5"/>
  <c r="M30" i="5"/>
  <c r="M31" i="5"/>
  <c r="M32" i="5"/>
  <c r="M33" i="5"/>
  <c r="M34" i="5"/>
  <c r="M35" i="5"/>
  <c r="M36" i="5"/>
  <c r="M37" i="5"/>
  <c r="M24" i="5"/>
  <c r="O21" i="6"/>
  <c r="O20" i="6"/>
  <c r="O22" i="6" s="1"/>
  <c r="O19" i="6"/>
  <c r="O18" i="6"/>
  <c r="O17" i="6"/>
  <c r="O16" i="6"/>
  <c r="O15" i="6"/>
  <c r="O10" i="6"/>
  <c r="O9" i="6"/>
  <c r="O8" i="6"/>
  <c r="O7" i="6"/>
  <c r="O6" i="6"/>
  <c r="O5" i="6"/>
  <c r="O4" i="6"/>
  <c r="J22" i="6"/>
  <c r="J21" i="6"/>
  <c r="J20" i="6"/>
  <c r="J19" i="6"/>
  <c r="J18" i="6"/>
  <c r="J17" i="6"/>
  <c r="J16" i="6"/>
  <c r="J15" i="6"/>
  <c r="J10" i="6"/>
  <c r="J9" i="6"/>
  <c r="J8" i="6"/>
  <c r="J7" i="6"/>
  <c r="J6" i="6"/>
  <c r="J5" i="6"/>
  <c r="J4" i="6"/>
  <c r="J11" i="6" s="1"/>
  <c r="C37" i="1" s="1"/>
  <c r="E11" i="6"/>
  <c r="E5" i="6"/>
  <c r="E6" i="6"/>
  <c r="E7" i="6"/>
  <c r="E8" i="6"/>
  <c r="E9" i="6"/>
  <c r="E10" i="6"/>
  <c r="E4" i="6"/>
  <c r="E16" i="6"/>
  <c r="E19" i="6"/>
  <c r="E20" i="6"/>
  <c r="E21" i="6"/>
  <c r="E22" i="6"/>
  <c r="E23" i="6"/>
  <c r="E24" i="6" s="1"/>
  <c r="O11" i="6" l="1"/>
  <c r="E33" i="1"/>
  <c r="F37" i="1"/>
  <c r="F36" i="1" s="1"/>
  <c r="E24" i="1"/>
  <c r="M39" i="1" l="1"/>
</calcChain>
</file>

<file path=xl/sharedStrings.xml><?xml version="1.0" encoding="utf-8"?>
<sst xmlns="http://schemas.openxmlformats.org/spreadsheetml/2006/main" count="238" uniqueCount="172">
  <si>
    <t>Project Name:</t>
  </si>
  <si>
    <t xml:space="preserve">Project Manager: </t>
  </si>
  <si>
    <t>DEMHS Region:</t>
  </si>
  <si>
    <t>RESF-WG:</t>
  </si>
  <si>
    <t>RESF WG Project Priority:</t>
  </si>
  <si>
    <t>Project Description:</t>
  </si>
  <si>
    <t>Planning Complete:</t>
  </si>
  <si>
    <t>Ordered:</t>
  </si>
  <si>
    <t>Received:</t>
  </si>
  <si>
    <t>Request for Proposals (Bids):</t>
  </si>
  <si>
    <t>Training Dates (Equipment):</t>
  </si>
  <si>
    <t>Placed In Service:</t>
  </si>
  <si>
    <t>Brief Attached:</t>
  </si>
  <si>
    <t>SWOT Attatched:</t>
  </si>
  <si>
    <t>Quote(s) Attached:</t>
  </si>
  <si>
    <t>Region 1</t>
  </si>
  <si>
    <t>Region 2</t>
  </si>
  <si>
    <t>Region 3</t>
  </si>
  <si>
    <t>Region 4</t>
  </si>
  <si>
    <t>RESF-1 Transportation</t>
  </si>
  <si>
    <t>RESF-2 Communications</t>
  </si>
  <si>
    <t>RESF-3 Public Works</t>
  </si>
  <si>
    <t>RESF-4 Firefighting</t>
  </si>
  <si>
    <t xml:space="preserve">RESF-5 Emergency Management                        </t>
  </si>
  <si>
    <t>RESF-6 Mass Care</t>
  </si>
  <si>
    <t>RESF-7 Resource Support</t>
  </si>
  <si>
    <t>RESF-8 Public Health &amp; Medical Services</t>
  </si>
  <si>
    <t>RESF-10 Oil &amp; Hazardous Materials (NHSH</t>
  </si>
  <si>
    <t>RESF-11 Agriculture &amp; Animal Protection</t>
  </si>
  <si>
    <t>RESF-12 Energy</t>
  </si>
  <si>
    <t>RESF-13 Public Safety &amp; Security</t>
  </si>
  <si>
    <t>RESF-14 Long-Term Community Recovery &amp; Mitigation</t>
  </si>
  <si>
    <t>RESF-19 Functional Needs</t>
  </si>
  <si>
    <t>RESF-20 Port Security</t>
  </si>
  <si>
    <t>Region 5</t>
  </si>
  <si>
    <t>REGIONS</t>
  </si>
  <si>
    <t>RESFS</t>
  </si>
  <si>
    <t>PRIORITY</t>
  </si>
  <si>
    <t>Priority 1</t>
  </si>
  <si>
    <t>Priority 2</t>
  </si>
  <si>
    <t>Priority 3</t>
  </si>
  <si>
    <t>Priority 4</t>
  </si>
  <si>
    <t>Planning Requirements:</t>
  </si>
  <si>
    <t>PROJECT TYPE</t>
  </si>
  <si>
    <t>Project Type:</t>
  </si>
  <si>
    <t>Equipment Requested:</t>
  </si>
  <si>
    <t>A)</t>
  </si>
  <si>
    <t>B)</t>
  </si>
  <si>
    <t>C)</t>
  </si>
  <si>
    <t>E)</t>
  </si>
  <si>
    <t>D)</t>
  </si>
  <si>
    <t>Overtime/Backfill Cost Estimate:</t>
  </si>
  <si>
    <t>Course Cost:</t>
  </si>
  <si>
    <t>Supply Cost:</t>
  </si>
  <si>
    <t>Course Material Cost:</t>
  </si>
  <si>
    <t>Venue Cost**:</t>
  </si>
  <si>
    <t>Project Total:</t>
  </si>
  <si>
    <t>** No Cost Option preferred, Low Cost Option</t>
  </si>
  <si>
    <t>Training/Exercise/Conference Project Specific</t>
  </si>
  <si>
    <t>Equipment Project Information</t>
  </si>
  <si>
    <t>Equipment Maintenance Requirement:</t>
  </si>
  <si>
    <t>Municipality</t>
  </si>
  <si>
    <t>Ansonia</t>
  </si>
  <si>
    <t>Bethany</t>
  </si>
  <si>
    <t>Branford</t>
  </si>
  <si>
    <t>Cheshire</t>
  </si>
  <si>
    <t>Chester</t>
  </si>
  <si>
    <t>Clinton</t>
  </si>
  <si>
    <t>Deep River</t>
  </si>
  <si>
    <t>Derby</t>
  </si>
  <si>
    <t>Durham</t>
  </si>
  <si>
    <t>East Hartford</t>
  </si>
  <si>
    <t>Essex</t>
  </si>
  <si>
    <t>Guilford</t>
  </si>
  <si>
    <t>Haddam</t>
  </si>
  <si>
    <t>Hamden</t>
  </si>
  <si>
    <t>Killingworth</t>
  </si>
  <si>
    <t>Madison</t>
  </si>
  <si>
    <t>Meriden</t>
  </si>
  <si>
    <t>Middlefield</t>
  </si>
  <si>
    <t>Milford</t>
  </si>
  <si>
    <t>New Haven</t>
  </si>
  <si>
    <t>North Branford</t>
  </si>
  <si>
    <t>Old Saybrook</t>
  </si>
  <si>
    <t>Orange</t>
  </si>
  <si>
    <t>Seymour</t>
  </si>
  <si>
    <t>Shelton</t>
  </si>
  <si>
    <t>Wallingford</t>
  </si>
  <si>
    <t>West Haven</t>
  </si>
  <si>
    <t>Woodbridge</t>
  </si>
  <si>
    <t>Equipment Total Cost:</t>
  </si>
  <si>
    <t>Cost:</t>
  </si>
  <si>
    <t>Conference Estimated Cost Total:</t>
  </si>
  <si>
    <t>Travel:</t>
  </si>
  <si>
    <t>Baggage:</t>
  </si>
  <si>
    <t>Meals Total:</t>
  </si>
  <si>
    <t>Meal Travel Day:</t>
  </si>
  <si>
    <t>Meals Class Day:</t>
  </si>
  <si>
    <t>Lodging Cost:</t>
  </si>
  <si>
    <t>Rental Car/Transportation Cost:</t>
  </si>
  <si>
    <t>Conference Location:</t>
  </si>
  <si>
    <t>Conference Name:</t>
  </si>
  <si>
    <t>YES</t>
  </si>
  <si>
    <t>NO</t>
  </si>
  <si>
    <t>Project Milestones</t>
  </si>
  <si>
    <t>PROJECT TOTAL</t>
  </si>
  <si>
    <t>HSGP RESF Working Group Project Proposal</t>
  </si>
  <si>
    <t>Quantity</t>
  </si>
  <si>
    <t>Cost/Unit</t>
  </si>
  <si>
    <t>Total</t>
  </si>
  <si>
    <t>Description</t>
  </si>
  <si>
    <t>A) Item(s) Requested</t>
  </si>
  <si>
    <t>B) Item(s) Requested</t>
  </si>
  <si>
    <t>C) Item(s) Requested</t>
  </si>
  <si>
    <t>D) Item(s) Requested</t>
  </si>
  <si>
    <t>E) Item(s) Requested</t>
  </si>
  <si>
    <t>Equipment Worksheet</t>
  </si>
  <si>
    <t>Training Worksheet</t>
  </si>
  <si>
    <t>Number of Students</t>
  </si>
  <si>
    <t>Hourly Rate</t>
  </si>
  <si>
    <t>Classroom Hours</t>
  </si>
  <si>
    <t>Overtime/Backfill Estimate</t>
  </si>
  <si>
    <t>Course Instructor Estimate</t>
  </si>
  <si>
    <t>Number of Instructors</t>
  </si>
  <si>
    <t>Item</t>
  </si>
  <si>
    <t>Unit Cost</t>
  </si>
  <si>
    <t>Classroom Materials</t>
  </si>
  <si>
    <t>Course Cost</t>
  </si>
  <si>
    <t>Vendor</t>
  </si>
  <si>
    <t>Supplies</t>
  </si>
  <si>
    <t>Quantitiy</t>
  </si>
  <si>
    <t>Baggage</t>
  </si>
  <si>
    <t>Lodging</t>
  </si>
  <si>
    <t>Meals</t>
  </si>
  <si>
    <t>Travel Day</t>
  </si>
  <si>
    <t>Meal Allowance</t>
  </si>
  <si>
    <t>Classroom</t>
  </si>
  <si>
    <t>Day 1</t>
  </si>
  <si>
    <t>Day 2</t>
  </si>
  <si>
    <t>Day 3</t>
  </si>
  <si>
    <t>Day 4</t>
  </si>
  <si>
    <t>Day 5</t>
  </si>
  <si>
    <t>Cost</t>
  </si>
  <si>
    <t>Daily Total</t>
  </si>
  <si>
    <t>Conference Cost:</t>
  </si>
  <si>
    <t>Conference Cost</t>
  </si>
  <si>
    <t>Attendees</t>
  </si>
  <si>
    <t>Travel</t>
  </si>
  <si>
    <t>Rental Car</t>
  </si>
  <si>
    <t>Venue Cost</t>
  </si>
  <si>
    <t xml:space="preserve">Venue  </t>
  </si>
  <si>
    <t>Regional Benefit:</t>
  </si>
  <si>
    <t>Interoperable Communications Required:</t>
  </si>
  <si>
    <t xml:space="preserve">Equipment </t>
  </si>
  <si>
    <t>Training</t>
  </si>
  <si>
    <t xml:space="preserve">Out of State Training/Conference </t>
  </si>
  <si>
    <t xml:space="preserve">Exercise </t>
  </si>
  <si>
    <t>Equipment/Training</t>
  </si>
  <si>
    <t>Training/Exercise</t>
  </si>
  <si>
    <t>Equipment/Exercsie</t>
  </si>
  <si>
    <r>
      <rPr>
        <b/>
        <sz val="11"/>
        <color theme="1"/>
        <rFont val="Calibri"/>
        <family val="2"/>
        <scheme val="minor"/>
      </rPr>
      <t xml:space="preserve">EQUIPMENT WORKSHEET INSTRUCTIONS </t>
    </r>
    <r>
      <rPr>
        <sz val="11"/>
        <color theme="1"/>
        <rFont val="Calibri"/>
        <family val="2"/>
        <scheme val="minor"/>
      </rPr>
      <t>- A-E Items requested are title headings (ex. Radios, Tools, etc.) the description below the title, should be each individual item (ex model number of equipment). Enter in the Equipment required to complete the proposed project.</t>
    </r>
  </si>
  <si>
    <t>Instructor Cost:</t>
  </si>
  <si>
    <t>HSGP - RESF-WG Proposal Instructions</t>
  </si>
  <si>
    <r>
      <rPr>
        <b/>
        <sz val="14"/>
        <color theme="1"/>
        <rFont val="Calibri"/>
        <family val="2"/>
        <scheme val="minor"/>
      </rPr>
      <t xml:space="preserve">DEMHS Regional ESF Project Proposal Form </t>
    </r>
    <r>
      <rPr>
        <sz val="11"/>
        <color theme="1"/>
        <rFont val="Calibri"/>
        <family val="2"/>
        <scheme val="minor"/>
      </rPr>
      <t xml:space="preserve">
</t>
    </r>
    <r>
      <rPr>
        <b/>
        <sz val="12"/>
        <color theme="1"/>
        <rFont val="Calibri"/>
        <family val="2"/>
        <scheme val="minor"/>
      </rPr>
      <t>Background:</t>
    </r>
    <r>
      <rPr>
        <sz val="11"/>
        <color theme="1"/>
        <rFont val="Calibri"/>
        <family val="2"/>
        <scheme val="minor"/>
      </rPr>
      <t xml:space="preserve"> In compliance with the Region 2 HSGP Guidance Document, and the requirements of proposals for projects to be funded by Region 2 HSGP funds, this document was developed. Each project proposed for HSGP funding, regardless of RESF-WG or Agency is to complete this form.
</t>
    </r>
    <r>
      <rPr>
        <b/>
        <sz val="12"/>
        <color theme="1"/>
        <rFont val="Calibri"/>
        <family val="2"/>
        <scheme val="minor"/>
      </rPr>
      <t>Instructions:</t>
    </r>
    <r>
      <rPr>
        <sz val="12"/>
        <color theme="1"/>
        <rFont val="Calibri"/>
        <family val="2"/>
        <scheme val="minor"/>
      </rPr>
      <t xml:space="preserve"> </t>
    </r>
    <r>
      <rPr>
        <sz val="11"/>
        <color theme="1"/>
        <rFont val="Calibri"/>
        <family val="2"/>
        <scheme val="minor"/>
      </rPr>
      <t xml:space="preserve">This Excel document has multiple worksheets to aid in project development. Project dependent, fill out the appropriate worksheet (Equipment, Training, Conference, Exercise, or combination thereof). The Worksheets will autofill the form for consideration by the RESF-WG, to be forwarded to the REPT-SC for consideration. 
</t>
    </r>
    <r>
      <rPr>
        <b/>
        <sz val="12"/>
        <color theme="1"/>
        <rFont val="Calibri"/>
        <family val="2"/>
        <scheme val="minor"/>
      </rPr>
      <t>Equipment Worksheet:</t>
    </r>
    <r>
      <rPr>
        <sz val="11"/>
        <color theme="1"/>
        <rFont val="Calibri"/>
        <family val="2"/>
        <scheme val="minor"/>
      </rPr>
      <t xml:space="preserve"> A-E Items requested are title headings (ex. Radios, Tools, etc.) the description below the title, should be each individual item (ex. model number of equipment). Enter in the Equipment required to complete the proposed project. 
</t>
    </r>
    <r>
      <rPr>
        <b/>
        <sz val="12"/>
        <color theme="1"/>
        <rFont val="Calibri"/>
        <family val="2"/>
        <scheme val="minor"/>
      </rPr>
      <t>Training Worksheet:</t>
    </r>
    <r>
      <rPr>
        <sz val="11"/>
        <color theme="1"/>
        <rFont val="Calibri"/>
        <family val="2"/>
        <scheme val="minor"/>
      </rPr>
      <t xml:space="preserve"> Please enter the number of students and hourly rate for EACH pay grade for persons attending, and class hours. Course Instructor cost should be entered the same way. If there is a flat rate for instructors enter the number of instructors as 1 and the rate in the “Hourly Rate” then “Classroom Hours” as 1. Enter the Vendor and Venue Cost (remember venue should be no-cost or low-cost per federal guidelines)
</t>
    </r>
    <r>
      <rPr>
        <b/>
        <sz val="12"/>
        <color theme="1"/>
        <rFont val="Calibri"/>
        <family val="2"/>
        <scheme val="minor"/>
      </rPr>
      <t>Conference Worksheet:</t>
    </r>
    <r>
      <rPr>
        <sz val="11"/>
        <color theme="1"/>
        <rFont val="Calibri"/>
        <family val="2"/>
        <scheme val="minor"/>
      </rPr>
      <t xml:space="preserve"> Please enter appropriate information in each field. Please reference the guidelines for baggage outlined in the Region 2 HSGP Guidance Document. Meal Allowance for travel days will automatically calculate at 75% per the Federal Guidelines. Add the class day meal cost.
</t>
    </r>
    <r>
      <rPr>
        <b/>
        <sz val="12"/>
        <color theme="1"/>
        <rFont val="Calibri"/>
        <family val="2"/>
        <scheme val="minor"/>
      </rPr>
      <t>Project Cover Form:</t>
    </r>
    <r>
      <rPr>
        <sz val="11"/>
        <color theme="1"/>
        <rFont val="Calibri"/>
        <family val="2"/>
        <scheme val="minor"/>
      </rPr>
      <t xml:space="preserve"> Please enter the information in the remaining fields. Drop-downs are provided where appropriate
</t>
    </r>
    <r>
      <rPr>
        <b/>
        <sz val="12"/>
        <color theme="1"/>
        <rFont val="Calibri"/>
        <family val="2"/>
        <scheme val="minor"/>
      </rPr>
      <t>Submittal:</t>
    </r>
    <r>
      <rPr>
        <b/>
        <sz val="11"/>
        <color theme="1"/>
        <rFont val="Calibri"/>
        <family val="2"/>
        <scheme val="minor"/>
      </rPr>
      <t xml:space="preserve"> </t>
    </r>
    <r>
      <rPr>
        <sz val="11"/>
        <color theme="1"/>
        <rFont val="Calibri"/>
        <family val="2"/>
        <scheme val="minor"/>
      </rPr>
      <t xml:space="preserve">Print ALL documentation from this worksheet and attach to quotes, SWOT Analysis, and Brief as appropriate. Forward all information to the Chair/Co-Chair of the RESF-WG the proposal falls under for approval to be forwarded to the REPT-SC for funding.
</t>
    </r>
  </si>
  <si>
    <t>IMT West</t>
  </si>
  <si>
    <t>DEMHS Region 2 Bomb Squad</t>
  </si>
  <si>
    <t>DEMHS Region 2 SWAT Team</t>
  </si>
  <si>
    <t>RESF-5 Cyber Security Task Force</t>
  </si>
  <si>
    <t>RESF-5 School Security Committee</t>
  </si>
  <si>
    <t>FFY 2020</t>
  </si>
  <si>
    <t>Version 1.2 January 2020</t>
  </si>
  <si>
    <t>Host Municipality of 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</si>
</sst>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8" x14ac:knownFonts="1">
    <font>
      <sz val="11"/>
      <color theme="1"/>
      <name val="Calibri"/>
      <family val="2"/>
      <scheme val="minor"/>
    </font>
    <font>
      <sz val="11"/>
      <color theme="4" tint="0.39997558519241921"/>
      <name val="Calibri"/>
      <family val="2"/>
      <scheme val="minor"/>
    </font>
    <font>
      <b/>
      <sz val="11"/>
      <color theme="4" tint="0.3999755851924192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1"/>
      <color theme="4" tint="-0.499984740745262"/>
      <name val="Calibri"/>
      <family val="2"/>
      <scheme val="minor"/>
    </font>
    <font>
      <sz val="11"/>
      <color theme="4" tint="-0.499984740745262"/>
      <name val="Calibri"/>
      <family val="2"/>
      <scheme val="minor"/>
    </font>
    <font>
      <sz val="10"/>
      <color theme="4" tint="0.39997558519241921"/>
      <name val="Calibri"/>
      <family val="2"/>
      <scheme val="minor"/>
    </font>
    <font>
      <b/>
      <sz val="10"/>
      <name val="Calibri"/>
      <family val="2"/>
      <scheme val="minor"/>
    </font>
    <font>
      <sz val="10"/>
      <name val="Calibri"/>
      <family val="2"/>
      <scheme val="minor"/>
    </font>
    <font>
      <sz val="9"/>
      <name val="Calibri"/>
      <family val="2"/>
      <scheme val="minor"/>
    </font>
    <font>
      <b/>
      <sz val="14"/>
      <name val="Calibri"/>
      <family val="2"/>
      <scheme val="minor"/>
    </font>
    <font>
      <b/>
      <sz val="10"/>
      <color theme="0"/>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u/>
      <sz val="18"/>
      <color theme="1"/>
      <name val="Calibri"/>
      <family val="2"/>
      <scheme val="minor"/>
    </font>
    <font>
      <u/>
      <sz val="11"/>
      <color theme="1"/>
      <name val="Calibri"/>
      <family val="2"/>
      <scheme val="minor"/>
    </font>
    <font>
      <b/>
      <sz val="18"/>
      <color rgb="FF015287"/>
      <name val="Calibri"/>
      <family val="2"/>
      <scheme val="minor"/>
    </font>
    <font>
      <b/>
      <sz val="11"/>
      <color rgb="FF015287"/>
      <name val="Calibri"/>
      <family val="2"/>
      <scheme val="minor"/>
    </font>
    <font>
      <b/>
      <sz val="22"/>
      <color rgb="FF015287"/>
      <name val="Calibri"/>
      <family val="2"/>
      <scheme val="minor"/>
    </font>
    <font>
      <b/>
      <sz val="8"/>
      <color theme="1" tint="4.9989318521683403E-2"/>
      <name val="Calibri"/>
      <family val="2"/>
      <scheme val="minor"/>
    </font>
    <font>
      <b/>
      <sz val="11"/>
      <color theme="1" tint="4.9989318521683403E-2"/>
      <name val="Calibri"/>
      <family val="2"/>
      <scheme val="minor"/>
    </font>
    <font>
      <sz val="11"/>
      <color rgb="FF015287"/>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BBA16"/>
        <bgColor indexed="64"/>
      </patternFill>
    </fill>
    <fill>
      <patternFill patternType="solid">
        <fgColor rgb="FF015287"/>
        <bgColor indexed="64"/>
      </patternFill>
    </fill>
    <fill>
      <patternFill patternType="solid">
        <fgColor theme="2"/>
        <bgColor indexed="64"/>
      </patternFill>
    </fill>
  </fills>
  <borders count="1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theme="3" tint="-0.499984740745262"/>
      </top>
      <bottom style="medium">
        <color theme="3" tint="-0.499984740745262"/>
      </bottom>
      <diagonal/>
    </border>
    <border>
      <left style="medium">
        <color theme="3" tint="-0.499984740745262"/>
      </left>
      <right/>
      <top style="medium">
        <color theme="3" tint="-0.499984740745262"/>
      </top>
      <bottom/>
      <diagonal/>
    </border>
    <border>
      <left style="medium">
        <color indexed="64"/>
      </left>
      <right/>
      <top style="medium">
        <color theme="3" tint="-0.499984740745262"/>
      </top>
      <bottom/>
      <diagonal/>
    </border>
    <border>
      <left/>
      <right/>
      <top style="medium">
        <color theme="3" tint="-0.499984740745262"/>
      </top>
      <bottom/>
      <diagonal/>
    </border>
    <border>
      <left style="medium">
        <color theme="3" tint="-0.499984740745262"/>
      </left>
      <right/>
      <top/>
      <bottom/>
      <diagonal/>
    </border>
    <border>
      <left style="medium">
        <color indexed="64"/>
      </left>
      <right/>
      <top style="medium">
        <color indexed="64"/>
      </top>
      <bottom style="medium">
        <color theme="3" tint="-0.499984740745262"/>
      </bottom>
      <diagonal/>
    </border>
    <border>
      <left/>
      <right style="medium">
        <color theme="3" tint="-0.499984740745262"/>
      </right>
      <top style="medium">
        <color indexed="64"/>
      </top>
      <bottom style="medium">
        <color theme="3" tint="-0.499984740745262"/>
      </bottom>
      <diagonal/>
    </border>
    <border>
      <left/>
      <right style="medium">
        <color theme="3" tint="-0.499984740745262"/>
      </right>
      <top style="medium">
        <color theme="3" tint="-0.499984740745262"/>
      </top>
      <bottom/>
      <diagonal/>
    </border>
    <border>
      <left style="medium">
        <color theme="3" tint="-0.499984740745262"/>
      </left>
      <right/>
      <top/>
      <bottom style="medium">
        <color indexed="64"/>
      </bottom>
      <diagonal/>
    </border>
    <border>
      <left/>
      <right style="medium">
        <color theme="3" tint="-0.499984740745262"/>
      </right>
      <top/>
      <bottom style="medium">
        <color indexed="64"/>
      </bottom>
      <diagonal/>
    </border>
    <border>
      <left/>
      <right/>
      <top style="medium">
        <color indexed="64"/>
      </top>
      <bottom style="medium">
        <color theme="3" tint="-0.499984740745262"/>
      </bottom>
      <diagonal/>
    </border>
    <border>
      <left/>
      <right style="medium">
        <color indexed="64"/>
      </right>
      <top style="medium">
        <color indexed="64"/>
      </top>
      <bottom style="medium">
        <color theme="3" tint="-0.4999847407452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499984740745262"/>
      </left>
      <right style="medium">
        <color theme="3" tint="-0.499984740745262"/>
      </right>
      <top style="medium">
        <color theme="3" tint="-0.499984740745262"/>
      </top>
      <bottom/>
      <diagonal/>
    </border>
    <border>
      <left style="medium">
        <color theme="3" tint="-0.499984740745262"/>
      </left>
      <right style="medium">
        <color indexed="64"/>
      </right>
      <top style="medium">
        <color theme="3" tint="-0.499984740745262"/>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3" tint="-0.499984740745262"/>
      </left>
      <right/>
      <top style="medium">
        <color indexed="64"/>
      </top>
      <bottom style="medium">
        <color theme="3" tint="-0.499984740745262"/>
      </bottom>
      <diagonal/>
    </border>
    <border>
      <left style="thin">
        <color rgb="FFFBBA16"/>
      </left>
      <right style="thin">
        <color rgb="FFFBBA16"/>
      </right>
      <top style="thin">
        <color rgb="FFFBBA16"/>
      </top>
      <bottom style="thin">
        <color rgb="FFFBBA16"/>
      </bottom>
      <diagonal/>
    </border>
    <border>
      <left style="medium">
        <color rgb="FF015287"/>
      </left>
      <right style="medium">
        <color rgb="FF015287"/>
      </right>
      <top style="medium">
        <color rgb="FF015287"/>
      </top>
      <bottom style="medium">
        <color rgb="FF015287"/>
      </bottom>
      <diagonal/>
    </border>
    <border>
      <left style="thin">
        <color rgb="FFFBBA16"/>
      </left>
      <right/>
      <top style="thin">
        <color rgb="FFFBBA16"/>
      </top>
      <bottom style="thin">
        <color rgb="FFFBBA16"/>
      </bottom>
      <diagonal/>
    </border>
    <border>
      <left/>
      <right style="thin">
        <color rgb="FFFBBA16"/>
      </right>
      <top style="thin">
        <color rgb="FFFBBA16"/>
      </top>
      <bottom style="thin">
        <color rgb="FFFBBA16"/>
      </bottom>
      <diagonal/>
    </border>
    <border>
      <left style="thin">
        <color rgb="FFFBBA16"/>
      </left>
      <right style="thin">
        <color rgb="FFFBBA16"/>
      </right>
      <top style="thin">
        <color rgb="FFFBBA16"/>
      </top>
      <bottom/>
      <diagonal/>
    </border>
    <border>
      <left style="thin">
        <color rgb="FFFBBA16"/>
      </left>
      <right style="thin">
        <color rgb="FFFBBA16"/>
      </right>
      <top/>
      <bottom style="thin">
        <color rgb="FFFBBA16"/>
      </bottom>
      <diagonal/>
    </border>
    <border>
      <left style="medium">
        <color rgb="FF015287"/>
      </left>
      <right style="thin">
        <color rgb="FFFBBA16"/>
      </right>
      <top style="medium">
        <color rgb="FF015287"/>
      </top>
      <bottom style="thin">
        <color rgb="FFFBBA16"/>
      </bottom>
      <diagonal/>
    </border>
    <border>
      <left style="thin">
        <color rgb="FFFBBA16"/>
      </left>
      <right style="thin">
        <color rgb="FFFBBA16"/>
      </right>
      <top style="medium">
        <color rgb="FF015287"/>
      </top>
      <bottom style="thin">
        <color rgb="FFFBBA16"/>
      </bottom>
      <diagonal/>
    </border>
    <border>
      <left style="thin">
        <color rgb="FFFBBA16"/>
      </left>
      <right style="medium">
        <color rgb="FF015287"/>
      </right>
      <top style="medium">
        <color rgb="FF015287"/>
      </top>
      <bottom style="thin">
        <color rgb="FFFBBA16"/>
      </bottom>
      <diagonal/>
    </border>
    <border>
      <left style="medium">
        <color rgb="FF015287"/>
      </left>
      <right style="thin">
        <color rgb="FFFBBA16"/>
      </right>
      <top style="thin">
        <color rgb="FFFBBA16"/>
      </top>
      <bottom style="thin">
        <color rgb="FFFBBA16"/>
      </bottom>
      <diagonal/>
    </border>
    <border>
      <left style="thin">
        <color rgb="FFFBBA16"/>
      </left>
      <right style="medium">
        <color rgb="FF015287"/>
      </right>
      <top style="thin">
        <color rgb="FFFBBA16"/>
      </top>
      <bottom style="thin">
        <color rgb="FFFBBA16"/>
      </bottom>
      <diagonal/>
    </border>
    <border>
      <left style="medium">
        <color rgb="FF015287"/>
      </left>
      <right style="thin">
        <color rgb="FFFBBA16"/>
      </right>
      <top style="thin">
        <color rgb="FFFBBA16"/>
      </top>
      <bottom style="medium">
        <color rgb="FF015287"/>
      </bottom>
      <diagonal/>
    </border>
    <border>
      <left style="thin">
        <color rgb="FFFBBA16"/>
      </left>
      <right style="thin">
        <color rgb="FFFBBA16"/>
      </right>
      <top style="thin">
        <color rgb="FFFBBA16"/>
      </top>
      <bottom style="medium">
        <color rgb="FF015287"/>
      </bottom>
      <diagonal/>
    </border>
    <border>
      <left style="thin">
        <color rgb="FFFBBA16"/>
      </left>
      <right style="medium">
        <color rgb="FF015287"/>
      </right>
      <top style="thin">
        <color rgb="FFFBBA16"/>
      </top>
      <bottom style="medium">
        <color rgb="FF015287"/>
      </bottom>
      <diagonal/>
    </border>
    <border>
      <left style="thin">
        <color rgb="FFFBBA16"/>
      </left>
      <right/>
      <top style="thin">
        <color rgb="FFFBBA16"/>
      </top>
      <bottom/>
      <diagonal/>
    </border>
    <border>
      <left style="thin">
        <color rgb="FFFBBA16"/>
      </left>
      <right style="thin">
        <color rgb="FFFBBA16"/>
      </right>
      <top/>
      <bottom/>
      <diagonal/>
    </border>
    <border>
      <left style="thin">
        <color rgb="FF015287"/>
      </left>
      <right style="thin">
        <color rgb="FF015287"/>
      </right>
      <top style="thin">
        <color rgb="FF015287"/>
      </top>
      <bottom style="thin">
        <color rgb="FF015287"/>
      </bottom>
      <diagonal/>
    </border>
    <border>
      <left style="medium">
        <color rgb="FF015287"/>
      </left>
      <right style="thin">
        <color rgb="FFFBBA16"/>
      </right>
      <top style="medium">
        <color rgb="FF015287"/>
      </top>
      <bottom/>
      <diagonal/>
    </border>
    <border>
      <left style="thin">
        <color rgb="FFFBBA16"/>
      </left>
      <right style="thin">
        <color rgb="FFFBBA16"/>
      </right>
      <top style="medium">
        <color rgb="FF015287"/>
      </top>
      <bottom/>
      <diagonal/>
    </border>
    <border>
      <left style="thin">
        <color rgb="FFFBBA16"/>
      </left>
      <right style="medium">
        <color rgb="FF015287"/>
      </right>
      <top style="medium">
        <color rgb="FF015287"/>
      </top>
      <bottom/>
      <diagonal/>
    </border>
    <border>
      <left style="medium">
        <color rgb="FF015287"/>
      </left>
      <right style="thin">
        <color rgb="FFFBBA16"/>
      </right>
      <top/>
      <bottom/>
      <diagonal/>
    </border>
    <border>
      <left style="thin">
        <color rgb="FF015287"/>
      </left>
      <right style="thin">
        <color rgb="FF015287"/>
      </right>
      <top style="thin">
        <color rgb="FF015287"/>
      </top>
      <bottom/>
      <diagonal/>
    </border>
    <border>
      <left style="thin">
        <color rgb="FFFBBA16"/>
      </left>
      <right style="thin">
        <color rgb="FFFBBA16"/>
      </right>
      <top/>
      <bottom style="medium">
        <color rgb="FF015287"/>
      </bottom>
      <diagonal/>
    </border>
    <border>
      <left style="thin">
        <color rgb="FFFBBA16"/>
      </left>
      <right style="medium">
        <color rgb="FF015287"/>
      </right>
      <top/>
      <bottom style="medium">
        <color rgb="FF015287"/>
      </bottom>
      <diagonal/>
    </border>
    <border>
      <left style="medium">
        <color rgb="FF015287"/>
      </left>
      <right style="thin">
        <color rgb="FFFBBA16"/>
      </right>
      <top/>
      <bottom style="medium">
        <color rgb="FF015287"/>
      </bottom>
      <diagonal/>
    </border>
    <border>
      <left/>
      <right style="thin">
        <color rgb="FFFBBA16"/>
      </right>
      <top/>
      <bottom style="medium">
        <color rgb="FF015287"/>
      </bottom>
      <diagonal/>
    </border>
    <border>
      <left style="medium">
        <color rgb="FF015287"/>
      </left>
      <right style="thin">
        <color rgb="FF015287"/>
      </right>
      <top style="medium">
        <color rgb="FF015287"/>
      </top>
      <bottom style="thin">
        <color rgb="FF015287"/>
      </bottom>
      <diagonal/>
    </border>
    <border>
      <left style="thin">
        <color rgb="FF015287"/>
      </left>
      <right style="thin">
        <color rgb="FF015287"/>
      </right>
      <top style="medium">
        <color rgb="FF015287"/>
      </top>
      <bottom style="thin">
        <color rgb="FF015287"/>
      </bottom>
      <diagonal/>
    </border>
    <border>
      <left style="thin">
        <color rgb="FF015287"/>
      </left>
      <right style="medium">
        <color rgb="FF015287"/>
      </right>
      <top style="medium">
        <color rgb="FF015287"/>
      </top>
      <bottom style="thin">
        <color rgb="FF015287"/>
      </bottom>
      <diagonal/>
    </border>
    <border>
      <left style="medium">
        <color rgb="FF015287"/>
      </left>
      <right style="thin">
        <color rgb="FF015287"/>
      </right>
      <top style="thin">
        <color rgb="FF015287"/>
      </top>
      <bottom style="thin">
        <color rgb="FF015287"/>
      </bottom>
      <diagonal/>
    </border>
    <border>
      <left style="medium">
        <color rgb="FF015287"/>
      </left>
      <right style="thin">
        <color rgb="FF015287"/>
      </right>
      <top style="thin">
        <color rgb="FF015287"/>
      </top>
      <bottom style="medium">
        <color rgb="FF015287"/>
      </bottom>
      <diagonal/>
    </border>
    <border>
      <left style="thin">
        <color rgb="FF015287"/>
      </left>
      <right style="thin">
        <color rgb="FF015287"/>
      </right>
      <top style="thin">
        <color rgb="FF015287"/>
      </top>
      <bottom style="medium">
        <color rgb="FF015287"/>
      </bottom>
      <diagonal/>
    </border>
    <border>
      <left style="thin">
        <color rgb="FF015287"/>
      </left>
      <right style="medium">
        <color rgb="FF015287"/>
      </right>
      <top style="thin">
        <color rgb="FF015287"/>
      </top>
      <bottom style="medium">
        <color rgb="FF015287"/>
      </bottom>
      <diagonal/>
    </border>
    <border>
      <left style="thin">
        <color rgb="FF015287"/>
      </left>
      <right style="medium">
        <color rgb="FF015287"/>
      </right>
      <top style="thin">
        <color rgb="FF015287"/>
      </top>
      <bottom style="thin">
        <color rgb="FF015287"/>
      </bottom>
      <diagonal/>
    </border>
    <border>
      <left style="thin">
        <color rgb="FF015287"/>
      </left>
      <right/>
      <top style="thin">
        <color rgb="FF015287"/>
      </top>
      <bottom style="thin">
        <color rgb="FF015287"/>
      </bottom>
      <diagonal/>
    </border>
    <border>
      <left/>
      <right/>
      <top style="thin">
        <color rgb="FF015287"/>
      </top>
      <bottom style="thin">
        <color rgb="FF015287"/>
      </bottom>
      <diagonal/>
    </border>
    <border>
      <left/>
      <right style="thin">
        <color rgb="FF015287"/>
      </right>
      <top style="thin">
        <color rgb="FF015287"/>
      </top>
      <bottom style="thin">
        <color rgb="FF015287"/>
      </bottom>
      <diagonal/>
    </border>
    <border>
      <left style="medium">
        <color rgb="FF015287"/>
      </left>
      <right/>
      <top style="thin">
        <color rgb="FF015287"/>
      </top>
      <bottom style="medium">
        <color rgb="FF015287"/>
      </bottom>
      <diagonal/>
    </border>
    <border>
      <left/>
      <right/>
      <top style="thin">
        <color rgb="FF015287"/>
      </top>
      <bottom style="medium">
        <color rgb="FF015287"/>
      </bottom>
      <diagonal/>
    </border>
    <border>
      <left/>
      <right style="thin">
        <color rgb="FF015287"/>
      </right>
      <top style="thin">
        <color rgb="FF015287"/>
      </top>
      <bottom style="medium">
        <color rgb="FF015287"/>
      </bottom>
      <diagonal/>
    </border>
    <border>
      <left/>
      <right style="thin">
        <color rgb="FF015287"/>
      </right>
      <top style="medium">
        <color rgb="FF015287"/>
      </top>
      <bottom style="thin">
        <color rgb="FF015287"/>
      </bottom>
      <diagonal/>
    </border>
    <border>
      <left style="medium">
        <color rgb="FF015287"/>
      </left>
      <right style="thin">
        <color rgb="FF015287"/>
      </right>
      <top style="medium">
        <color rgb="FF015287"/>
      </top>
      <bottom/>
      <diagonal/>
    </border>
    <border>
      <left style="thin">
        <color rgb="FF015287"/>
      </left>
      <right style="medium">
        <color rgb="FF015287"/>
      </right>
      <top style="medium">
        <color rgb="FF015287"/>
      </top>
      <bottom/>
      <diagonal/>
    </border>
    <border>
      <left style="thin">
        <color rgb="FF015287"/>
      </left>
      <right/>
      <top style="medium">
        <color rgb="FF015287"/>
      </top>
      <bottom style="thin">
        <color rgb="FF015287"/>
      </bottom>
      <diagonal/>
    </border>
    <border>
      <left style="thin">
        <color rgb="FF015287"/>
      </left>
      <right style="thin">
        <color rgb="FF015287"/>
      </right>
      <top/>
      <bottom style="thin">
        <color rgb="FF015287"/>
      </bottom>
      <diagonal/>
    </border>
    <border>
      <left style="medium">
        <color rgb="FF015287"/>
      </left>
      <right style="thin">
        <color rgb="FF015287"/>
      </right>
      <top style="medium">
        <color rgb="FF015287"/>
      </top>
      <bottom style="medium">
        <color rgb="FF015287"/>
      </bottom>
      <diagonal/>
    </border>
    <border>
      <left style="thin">
        <color rgb="FF015287"/>
      </left>
      <right style="medium">
        <color rgb="FF015287"/>
      </right>
      <top style="medium">
        <color rgb="FF015287"/>
      </top>
      <bottom style="medium">
        <color rgb="FF015287"/>
      </bottom>
      <diagonal/>
    </border>
    <border>
      <left style="thin">
        <color rgb="FF015287"/>
      </left>
      <right style="thin">
        <color rgb="FF015287"/>
      </right>
      <top style="medium">
        <color rgb="FF015287"/>
      </top>
      <bottom style="medium">
        <color rgb="FF015287"/>
      </bottom>
      <diagonal/>
    </border>
    <border>
      <left/>
      <right style="thin">
        <color rgb="FF015287"/>
      </right>
      <top/>
      <bottom style="thin">
        <color rgb="FF015287"/>
      </bottom>
      <diagonal/>
    </border>
    <border>
      <left/>
      <right/>
      <top style="medium">
        <color rgb="FF015287"/>
      </top>
      <bottom/>
      <diagonal/>
    </border>
    <border>
      <left style="thin">
        <color rgb="FF015287"/>
      </left>
      <right style="thin">
        <color rgb="FF015287"/>
      </right>
      <top style="medium">
        <color rgb="FF015287"/>
      </top>
      <bottom/>
      <diagonal/>
    </border>
    <border>
      <left style="thin">
        <color rgb="FF015287"/>
      </left>
      <right style="thin">
        <color rgb="FF015287"/>
      </right>
      <top/>
      <bottom style="medium">
        <color rgb="FF015287"/>
      </bottom>
      <diagonal/>
    </border>
    <border>
      <left/>
      <right style="thin">
        <color rgb="FF015287"/>
      </right>
      <top/>
      <bottom/>
      <diagonal/>
    </border>
    <border>
      <left style="thin">
        <color rgb="FF015287"/>
      </left>
      <right style="thin">
        <color rgb="FF015287"/>
      </right>
      <top/>
      <bottom/>
      <diagonal/>
    </border>
    <border>
      <left style="thin">
        <color rgb="FF015287"/>
      </left>
      <right style="medium">
        <color rgb="FF015287"/>
      </right>
      <top/>
      <bottom/>
      <diagonal/>
    </border>
    <border>
      <left style="thin">
        <color rgb="FF015287"/>
      </left>
      <right/>
      <top style="thin">
        <color rgb="FF015287"/>
      </top>
      <bottom style="medium">
        <color rgb="FF015287"/>
      </bottom>
      <diagonal/>
    </border>
    <border>
      <left/>
      <right style="thin">
        <color rgb="FF015287"/>
      </right>
      <top/>
      <bottom style="medium">
        <color rgb="FF015287"/>
      </bottom>
      <diagonal/>
    </border>
    <border>
      <left style="thin">
        <color rgb="FF015287"/>
      </left>
      <right/>
      <top/>
      <bottom style="medium">
        <color rgb="FF015287"/>
      </bottom>
      <diagonal/>
    </border>
    <border>
      <left style="medium">
        <color rgb="FF015287"/>
      </left>
      <right style="thin">
        <color rgb="FF015287"/>
      </right>
      <top/>
      <bottom style="thin">
        <color rgb="FF015287"/>
      </bottom>
      <diagonal/>
    </border>
    <border>
      <left style="thin">
        <color rgb="FF015287"/>
      </left>
      <right/>
      <top/>
      <bottom style="thin">
        <color rgb="FF015287"/>
      </bottom>
      <diagonal/>
    </border>
    <border>
      <left style="thin">
        <color rgb="FF015287"/>
      </left>
      <right/>
      <top/>
      <bottom/>
      <diagonal/>
    </border>
    <border>
      <left style="medium">
        <color rgb="FF015287"/>
      </left>
      <right style="medium">
        <color rgb="FF015287"/>
      </right>
      <top style="medium">
        <color rgb="FF015287"/>
      </top>
      <bottom/>
      <diagonal/>
    </border>
    <border>
      <left style="medium">
        <color rgb="FF015287"/>
      </left>
      <right style="medium">
        <color rgb="FF015287"/>
      </right>
      <top/>
      <bottom style="medium">
        <color rgb="FF015287"/>
      </bottom>
      <diagonal/>
    </border>
    <border>
      <left/>
      <right/>
      <top/>
      <bottom style="thin">
        <color rgb="FF015287"/>
      </bottom>
      <diagonal/>
    </border>
    <border>
      <left style="medium">
        <color rgb="FF015287"/>
      </left>
      <right style="medium">
        <color rgb="FF015287"/>
      </right>
      <top/>
      <bottom/>
      <diagonal/>
    </border>
    <border>
      <left/>
      <right style="thin">
        <color rgb="FF015287"/>
      </right>
      <top style="thin">
        <color rgb="FF015287"/>
      </top>
      <bottom/>
      <diagonal/>
    </border>
    <border>
      <left style="medium">
        <color rgb="FF015287"/>
      </left>
      <right/>
      <top style="thin">
        <color rgb="FF015287"/>
      </top>
      <bottom style="thin">
        <color rgb="FF015287"/>
      </bottom>
      <diagonal/>
    </border>
    <border>
      <left style="thin">
        <color rgb="FF015287"/>
      </left>
      <right/>
      <top style="thin">
        <color rgb="FF015287"/>
      </top>
      <bottom/>
      <diagonal/>
    </border>
    <border>
      <left/>
      <right/>
      <top/>
      <bottom style="medium">
        <color rgb="FF015287"/>
      </bottom>
      <diagonal/>
    </border>
    <border>
      <left style="medium">
        <color rgb="FF015287"/>
      </left>
      <right style="thin">
        <color theme="2"/>
      </right>
      <top style="medium">
        <color rgb="FF015287"/>
      </top>
      <bottom style="thin">
        <color rgb="FF015287"/>
      </bottom>
      <diagonal/>
    </border>
    <border>
      <left style="thin">
        <color rgb="FFFBBA16"/>
      </left>
      <right style="medium">
        <color rgb="FF015287"/>
      </right>
      <top/>
      <bottom/>
      <diagonal/>
    </border>
    <border>
      <left style="medium">
        <color rgb="FF015287"/>
      </left>
      <right style="thin">
        <color rgb="FFFBBA16"/>
      </right>
      <top style="thin">
        <color theme="2"/>
      </top>
      <bottom/>
      <diagonal/>
    </border>
    <border>
      <left style="thin">
        <color theme="2"/>
      </left>
      <right style="medium">
        <color rgb="FF015287"/>
      </right>
      <top style="thin">
        <color theme="2"/>
      </top>
      <bottom style="thin">
        <color rgb="FF015287"/>
      </bottom>
      <diagonal/>
    </border>
    <border>
      <left style="thin">
        <color theme="2"/>
      </left>
      <right/>
      <top style="thin">
        <color theme="2"/>
      </top>
      <bottom style="thin">
        <color rgb="FF015287"/>
      </bottom>
      <diagonal/>
    </border>
    <border>
      <left style="medium">
        <color rgb="FF015287"/>
      </left>
      <right/>
      <top style="medium">
        <color rgb="FF015287"/>
      </top>
      <bottom style="thin">
        <color theme="2"/>
      </bottom>
      <diagonal/>
    </border>
    <border>
      <left style="thin">
        <color rgb="FF015287"/>
      </left>
      <right style="thin">
        <color rgb="FFFBBA16"/>
      </right>
      <top style="thin">
        <color rgb="FF015287"/>
      </top>
      <bottom style="thin">
        <color rgb="FF015287"/>
      </bottom>
      <diagonal/>
    </border>
    <border>
      <left style="thin">
        <color rgb="FFFBBA16"/>
      </left>
      <right style="thin">
        <color rgb="FF015287"/>
      </right>
      <top style="thin">
        <color rgb="FF015287"/>
      </top>
      <bottom style="thin">
        <color rgb="FF015287"/>
      </bottom>
      <diagonal/>
    </border>
    <border>
      <left style="medium">
        <color rgb="FF015287"/>
      </left>
      <right/>
      <top/>
      <bottom/>
      <diagonal/>
    </border>
    <border>
      <left style="thin">
        <color theme="2"/>
      </left>
      <right style="medium">
        <color rgb="FF015287"/>
      </right>
      <top/>
      <bottom style="thin">
        <color theme="2"/>
      </bottom>
      <diagonal/>
    </border>
    <border>
      <left style="thin">
        <color rgb="FFFBBA16"/>
      </left>
      <right style="thin">
        <color rgb="FFFBBA16"/>
      </right>
      <top style="thin">
        <color rgb="FF015287"/>
      </top>
      <bottom style="thin">
        <color rgb="FF015287"/>
      </bottom>
      <diagonal/>
    </border>
    <border>
      <left style="thin">
        <color theme="2"/>
      </left>
      <right style="medium">
        <color rgb="FF015287"/>
      </right>
      <top style="medium">
        <color rgb="FF015287"/>
      </top>
      <bottom/>
      <diagonal/>
    </border>
    <border>
      <left style="thin">
        <color rgb="FFFBBA16"/>
      </left>
      <right style="thin">
        <color rgb="FFFBBA16"/>
      </right>
      <top style="thin">
        <color theme="2"/>
      </top>
      <bottom/>
      <diagonal/>
    </border>
    <border>
      <left style="thin">
        <color rgb="FFFBBA16"/>
      </left>
      <right style="medium">
        <color rgb="FF015287"/>
      </right>
      <top style="thin">
        <color theme="2"/>
      </top>
      <bottom/>
      <diagonal/>
    </border>
    <border>
      <left style="medium">
        <color rgb="FF015287"/>
      </left>
      <right style="thin">
        <color rgb="FFFBBA16"/>
      </right>
      <top style="thin">
        <color theme="2"/>
      </top>
      <bottom style="medium">
        <color rgb="FF015287"/>
      </bottom>
      <diagonal/>
    </border>
    <border>
      <left style="thin">
        <color rgb="FFFBBA16"/>
      </left>
      <right style="thin">
        <color rgb="FFFBBA16"/>
      </right>
      <top style="thin">
        <color theme="2"/>
      </top>
      <bottom style="medium">
        <color rgb="FF015287"/>
      </bottom>
      <diagonal/>
    </border>
    <border>
      <left style="thin">
        <color rgb="FFFBBA16"/>
      </left>
      <right style="medium">
        <color rgb="FF015287"/>
      </right>
      <top style="thin">
        <color theme="2"/>
      </top>
      <bottom style="medium">
        <color rgb="FF015287"/>
      </bottom>
      <diagonal/>
    </border>
    <border>
      <left style="medium">
        <color rgb="FF015287"/>
      </left>
      <right style="thin">
        <color rgb="FFFBBA16"/>
      </right>
      <top style="thin">
        <color rgb="FF015287"/>
      </top>
      <bottom style="thin">
        <color rgb="FF015287"/>
      </bottom>
      <diagonal/>
    </border>
    <border>
      <left style="thin">
        <color rgb="FFFBBA16"/>
      </left>
      <right style="medium">
        <color rgb="FF015287"/>
      </right>
      <top style="thin">
        <color rgb="FF015287"/>
      </top>
      <bottom style="thin">
        <color rgb="FF015287"/>
      </bottom>
      <diagonal/>
    </border>
    <border>
      <left style="thin">
        <color theme="2"/>
      </left>
      <right style="medium">
        <color rgb="FF015287"/>
      </right>
      <top style="thin">
        <color theme="2"/>
      </top>
      <bottom/>
      <diagonal/>
    </border>
  </borders>
  <cellStyleXfs count="1">
    <xf numFmtId="0" fontId="0" fillId="0" borderId="0"/>
  </cellStyleXfs>
  <cellXfs count="303">
    <xf numFmtId="0" fontId="0" fillId="0" borderId="0" xfId="0"/>
    <xf numFmtId="0" fontId="1" fillId="0" borderId="0" xfId="0" applyFont="1"/>
    <xf numFmtId="0" fontId="3" fillId="0" borderId="0" xfId="0" applyFont="1" applyAlignment="1">
      <alignment horizontal="center"/>
    </xf>
    <xf numFmtId="0" fontId="3" fillId="0" borderId="0" xfId="0" applyFont="1" applyAlignment="1">
      <alignment horizontal="center" vertical="center"/>
    </xf>
    <xf numFmtId="0" fontId="8" fillId="3" borderId="0" xfId="0" applyFont="1" applyFill="1" applyBorder="1"/>
    <xf numFmtId="0" fontId="0" fillId="0" borderId="43" xfId="0" applyBorder="1"/>
    <xf numFmtId="0" fontId="0" fillId="0" borderId="40" xfId="0" applyBorder="1"/>
    <xf numFmtId="0" fontId="0" fillId="0" borderId="0" xfId="0" applyBorder="1"/>
    <xf numFmtId="164" fontId="0" fillId="0" borderId="26" xfId="0" applyNumberFormat="1" applyBorder="1"/>
    <xf numFmtId="164" fontId="18" fillId="0" borderId="27" xfId="0" applyNumberFormat="1" applyFont="1" applyBorder="1"/>
    <xf numFmtId="164" fontId="18" fillId="0" borderId="26" xfId="0" applyNumberFormat="1" applyFont="1" applyBorder="1"/>
    <xf numFmtId="164" fontId="18" fillId="0" borderId="8" xfId="0" applyNumberFormat="1" applyFont="1" applyBorder="1"/>
    <xf numFmtId="164" fontId="18" fillId="0" borderId="32" xfId="0" applyNumberFormat="1" applyFont="1" applyBorder="1"/>
    <xf numFmtId="164" fontId="18" fillId="0" borderId="31" xfId="0" applyNumberFormat="1" applyFont="1" applyBorder="1"/>
    <xf numFmtId="0" fontId="0" fillId="8" borderId="36" xfId="0" applyFill="1" applyBorder="1" applyAlignment="1">
      <alignment horizontal="center" vertical="center" wrapText="1"/>
    </xf>
    <xf numFmtId="0" fontId="0" fillId="8" borderId="37" xfId="0" applyFill="1" applyBorder="1" applyAlignment="1">
      <alignment horizontal="center" vertical="center" wrapText="1"/>
    </xf>
    <xf numFmtId="0" fontId="16" fillId="8" borderId="37" xfId="0" applyFont="1" applyFill="1" applyBorder="1" applyAlignment="1">
      <alignment horizontal="center" vertical="center" wrapText="1"/>
    </xf>
    <xf numFmtId="0" fontId="0" fillId="8" borderId="39" xfId="0" applyFill="1" applyBorder="1" applyAlignment="1">
      <alignment horizontal="center" vertical="center" wrapText="1"/>
    </xf>
    <xf numFmtId="0" fontId="16" fillId="8" borderId="36" xfId="0" applyFont="1" applyFill="1" applyBorder="1" applyAlignment="1">
      <alignment horizontal="center" vertical="center" wrapText="1"/>
    </xf>
    <xf numFmtId="0" fontId="0" fillId="8" borderId="38" xfId="0" applyFill="1" applyBorder="1" applyAlignment="1">
      <alignment horizontal="center" vertical="center" wrapText="1"/>
    </xf>
    <xf numFmtId="0" fontId="0" fillId="8" borderId="26" xfId="0" applyFill="1" applyBorder="1"/>
    <xf numFmtId="0" fontId="0" fillId="8" borderId="25" xfId="0" applyFill="1" applyBorder="1"/>
    <xf numFmtId="0" fontId="0" fillId="8" borderId="24" xfId="0" applyFill="1" applyBorder="1"/>
    <xf numFmtId="164" fontId="0" fillId="7" borderId="34" xfId="0" applyNumberFormat="1" applyFill="1" applyBorder="1"/>
    <xf numFmtId="164" fontId="0" fillId="7" borderId="35" xfId="0" applyNumberFormat="1" applyFill="1" applyBorder="1"/>
    <xf numFmtId="164" fontId="0" fillId="7" borderId="26" xfId="0" applyNumberFormat="1" applyFill="1" applyBorder="1"/>
    <xf numFmtId="0" fontId="0" fillId="0" borderId="33" xfId="0" applyBorder="1" applyProtection="1">
      <protection locked="0"/>
    </xf>
    <xf numFmtId="164" fontId="0" fillId="0" borderId="28" xfId="0" applyNumberFormat="1" applyBorder="1" applyProtection="1">
      <protection locked="0"/>
    </xf>
    <xf numFmtId="0" fontId="0" fillId="0" borderId="28" xfId="0" applyBorder="1" applyProtection="1">
      <protection locked="0"/>
    </xf>
    <xf numFmtId="0" fontId="0" fillId="0" borderId="25" xfId="0" applyBorder="1" applyProtection="1">
      <protection locked="0"/>
    </xf>
    <xf numFmtId="164" fontId="0" fillId="0" borderId="24" xfId="0" applyNumberFormat="1" applyBorder="1" applyProtection="1">
      <protection locked="0"/>
    </xf>
    <xf numFmtId="0" fontId="0" fillId="0" borderId="24" xfId="0" applyBorder="1" applyProtection="1">
      <protection locked="0"/>
    </xf>
    <xf numFmtId="1" fontId="0" fillId="0" borderId="28" xfId="0" applyNumberFormat="1" applyBorder="1" applyProtection="1">
      <protection locked="0"/>
    </xf>
    <xf numFmtId="0" fontId="0" fillId="0" borderId="33" xfId="0" applyBorder="1" applyAlignment="1" applyProtection="1">
      <alignment wrapText="1"/>
      <protection locked="0"/>
    </xf>
    <xf numFmtId="0" fontId="0" fillId="0" borderId="25" xfId="0" applyBorder="1" applyAlignment="1" applyProtection="1">
      <alignment wrapText="1"/>
      <protection locked="0"/>
    </xf>
    <xf numFmtId="164" fontId="5" fillId="5" borderId="26" xfId="0" applyNumberFormat="1" applyFont="1" applyFill="1" applyBorder="1" applyProtection="1">
      <protection locked="0"/>
    </xf>
    <xf numFmtId="0" fontId="0" fillId="5" borderId="0" xfId="0" applyFill="1"/>
    <xf numFmtId="0" fontId="0" fillId="8" borderId="41" xfId="0" applyFill="1" applyBorder="1"/>
    <xf numFmtId="164" fontId="0" fillId="8" borderId="41" xfId="0" applyNumberFormat="1" applyFill="1" applyBorder="1"/>
    <xf numFmtId="0" fontId="0" fillId="8" borderId="42" xfId="0" applyFill="1" applyBorder="1"/>
    <xf numFmtId="0" fontId="15" fillId="0" borderId="0" xfId="0" applyFont="1"/>
    <xf numFmtId="0" fontId="15" fillId="5" borderId="0" xfId="0" applyFont="1" applyFill="1"/>
    <xf numFmtId="0" fontId="0" fillId="8" borderId="25" xfId="0" applyFill="1" applyBorder="1" applyAlignment="1"/>
    <xf numFmtId="0" fontId="0" fillId="8" borderId="24" xfId="0" applyFill="1" applyBorder="1" applyAlignment="1"/>
    <xf numFmtId="0" fontId="0" fillId="0" borderId="25" xfId="0" applyBorder="1" applyAlignment="1" applyProtection="1">
      <protection locked="0"/>
    </xf>
    <xf numFmtId="0" fontId="0" fillId="0" borderId="24" xfId="0" applyBorder="1" applyAlignment="1" applyProtection="1">
      <protection locked="0"/>
    </xf>
    <xf numFmtId="164" fontId="0" fillId="0" borderId="24" xfId="0" applyNumberFormat="1" applyBorder="1" applyAlignment="1" applyProtection="1">
      <protection locked="0"/>
    </xf>
    <xf numFmtId="0" fontId="15" fillId="5" borderId="0" xfId="0" applyFont="1" applyFill="1" applyBorder="1" applyAlignment="1"/>
    <xf numFmtId="0" fontId="15" fillId="5" borderId="0" xfId="0" applyFont="1" applyFill="1" applyBorder="1"/>
    <xf numFmtId="164" fontId="18" fillId="0" borderId="32" xfId="0" applyNumberFormat="1" applyFont="1" applyBorder="1" applyAlignment="1">
      <alignment wrapText="1"/>
    </xf>
    <xf numFmtId="164" fontId="12" fillId="0" borderId="67" xfId="0" applyNumberFormat="1" applyFont="1" applyBorder="1" applyAlignment="1" applyProtection="1">
      <alignment horizontal="center" vertical="center"/>
    </xf>
    <xf numFmtId="0" fontId="7" fillId="3" borderId="100" xfId="0" applyFont="1" applyFill="1" applyBorder="1"/>
    <xf numFmtId="0" fontId="5" fillId="0" borderId="52" xfId="0" applyFont="1" applyBorder="1" applyAlignment="1" applyProtection="1">
      <alignment horizontal="center" vertical="center"/>
      <protection locked="0"/>
    </xf>
    <xf numFmtId="0" fontId="8" fillId="3" borderId="87" xfId="0" applyFont="1" applyFill="1" applyBorder="1"/>
    <xf numFmtId="14" fontId="12" fillId="0" borderId="52" xfId="0" applyNumberFormat="1" applyFont="1" applyBorder="1" applyAlignment="1" applyProtection="1">
      <alignment horizontal="center" vertical="center"/>
      <protection locked="0"/>
    </xf>
    <xf numFmtId="0" fontId="8" fillId="3" borderId="86" xfId="0" applyFont="1" applyFill="1" applyBorder="1"/>
    <xf numFmtId="0" fontId="5" fillId="0" borderId="112" xfId="0" applyFont="1" applyBorder="1" applyAlignment="1" applyProtection="1">
      <alignment horizontal="center" vertical="center"/>
      <protection locked="0"/>
    </xf>
    <xf numFmtId="14" fontId="10" fillId="0" borderId="113" xfId="0" applyNumberFormat="1" applyFont="1" applyBorder="1" applyAlignment="1" applyProtection="1">
      <alignment horizontal="center" vertical="center"/>
      <protection locked="0"/>
    </xf>
    <xf numFmtId="14" fontId="12" fillId="0" borderId="113" xfId="0" applyNumberFormat="1" applyFont="1" applyBorder="1" applyAlignment="1" applyProtection="1">
      <alignment horizontal="center" vertical="center"/>
      <protection locked="0"/>
    </xf>
    <xf numFmtId="0" fontId="8" fillId="3" borderId="114" xfId="0" applyFont="1" applyFill="1" applyBorder="1"/>
    <xf numFmtId="14" fontId="9" fillId="0" borderId="113" xfId="0" applyNumberFormat="1" applyFont="1" applyBorder="1" applyProtection="1">
      <protection locked="0"/>
    </xf>
    <xf numFmtId="14" fontId="12" fillId="0" borderId="115" xfId="0" applyNumberFormat="1" applyFont="1" applyBorder="1" applyAlignment="1" applyProtection="1">
      <alignment horizontal="center" vertical="center"/>
      <protection locked="0"/>
    </xf>
    <xf numFmtId="164" fontId="12" fillId="0" borderId="95" xfId="0" applyNumberFormat="1" applyFont="1" applyBorder="1" applyAlignment="1" applyProtection="1">
      <alignment horizontal="center" vertical="center"/>
    </xf>
    <xf numFmtId="0" fontId="8" fillId="3" borderId="85" xfId="0" applyFont="1" applyFill="1" applyBorder="1" applyAlignment="1">
      <alignment horizontal="right"/>
    </xf>
    <xf numFmtId="164" fontId="12" fillId="0" borderId="52" xfId="0" applyNumberFormat="1" applyFont="1" applyBorder="1" applyAlignment="1" applyProtection="1">
      <alignment horizontal="center" vertical="center"/>
    </xf>
    <xf numFmtId="0" fontId="8" fillId="3" borderId="117" xfId="0" applyNumberFormat="1" applyFont="1" applyFill="1" applyBorder="1" applyAlignment="1">
      <alignment horizontal="right"/>
    </xf>
    <xf numFmtId="0" fontId="8" fillId="3" borderId="99" xfId="0" applyFont="1" applyFill="1" applyBorder="1"/>
    <xf numFmtId="20" fontId="8" fillId="3" borderId="118" xfId="0" applyNumberFormat="1" applyFont="1" applyFill="1" applyBorder="1" applyAlignment="1">
      <alignment horizontal="right"/>
    </xf>
    <xf numFmtId="0" fontId="8" fillId="3" borderId="117" xfId="0" applyFont="1" applyFill="1" applyBorder="1" applyAlignment="1">
      <alignment horizontal="right"/>
    </xf>
    <xf numFmtId="164" fontId="6" fillId="0" borderId="52" xfId="0" applyNumberFormat="1" applyFont="1" applyBorder="1" applyAlignment="1" applyProtection="1">
      <alignment horizontal="center" vertical="center"/>
    </xf>
    <xf numFmtId="164" fontId="6" fillId="0" borderId="52" xfId="0" applyNumberFormat="1" applyFont="1" applyBorder="1" applyAlignment="1">
      <alignment horizontal="center" vertical="center"/>
    </xf>
    <xf numFmtId="0" fontId="8" fillId="3" borderId="86" xfId="0" applyFont="1" applyFill="1" applyBorder="1" applyAlignment="1">
      <alignment horizontal="right"/>
    </xf>
    <xf numFmtId="0" fontId="1" fillId="0" borderId="0" xfId="0" applyFont="1" applyBorder="1"/>
    <xf numFmtId="0" fontId="1" fillId="11" borderId="120" xfId="0" applyFont="1" applyFill="1" applyBorder="1"/>
    <xf numFmtId="0" fontId="1" fillId="11" borderId="124" xfId="0" applyFont="1" applyFill="1" applyBorder="1"/>
    <xf numFmtId="0" fontId="1" fillId="11" borderId="123" xfId="0" applyFont="1" applyFill="1" applyBorder="1"/>
    <xf numFmtId="0" fontId="1" fillId="11" borderId="125" xfId="0" applyFont="1" applyFill="1" applyBorder="1"/>
    <xf numFmtId="164" fontId="12" fillId="0" borderId="113" xfId="0" applyNumberFormat="1" applyFont="1" applyBorder="1" applyAlignment="1" applyProtection="1">
      <alignment horizontal="center" vertical="center"/>
    </xf>
    <xf numFmtId="0" fontId="1" fillId="11" borderId="128" xfId="0" applyFont="1" applyFill="1" applyBorder="1"/>
    <xf numFmtId="0" fontId="1" fillId="11" borderId="129" xfId="0" applyFont="1" applyFill="1" applyBorder="1"/>
    <xf numFmtId="0" fontId="1" fillId="11" borderId="131" xfId="0" applyFont="1" applyFill="1" applyBorder="1"/>
    <xf numFmtId="0" fontId="1" fillId="11" borderId="0" xfId="0" applyFont="1" applyFill="1" applyBorder="1"/>
    <xf numFmtId="0" fontId="1" fillId="11" borderId="139" xfId="0" applyFont="1" applyFill="1" applyBorder="1"/>
    <xf numFmtId="0" fontId="0" fillId="0" borderId="0" xfId="0" applyAlignment="1">
      <alignment horizontal="center"/>
    </xf>
    <xf numFmtId="0" fontId="20" fillId="0" borderId="0" xfId="0" applyFont="1" applyAlignment="1">
      <alignment horizontal="center"/>
    </xf>
    <xf numFmtId="0" fontId="21" fillId="0" borderId="0" xfId="0" applyFont="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25"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4" fillId="4" borderId="13" xfId="0" applyFont="1" applyFill="1" applyBorder="1" applyAlignment="1">
      <alignment horizontal="center"/>
    </xf>
    <xf numFmtId="0" fontId="4" fillId="4" borderId="15" xfId="0" applyFont="1" applyFill="1" applyBorder="1" applyAlignment="1">
      <alignment horizontal="center"/>
    </xf>
    <xf numFmtId="0" fontId="4" fillId="4" borderId="12" xfId="0" applyFont="1" applyFill="1" applyBorder="1" applyAlignment="1">
      <alignment horizontal="center"/>
    </xf>
    <xf numFmtId="0" fontId="4" fillId="4" borderId="19" xfId="0" applyFont="1" applyFill="1" applyBorder="1" applyAlignment="1">
      <alignment horizontal="center"/>
    </xf>
    <xf numFmtId="0" fontId="0" fillId="8" borderId="14" xfId="0" applyFill="1" applyBorder="1" applyAlignment="1">
      <alignment horizontal="center"/>
    </xf>
    <xf numFmtId="0" fontId="0" fillId="8" borderId="15" xfId="0" applyFill="1" applyBorder="1" applyAlignment="1">
      <alignment horizontal="center"/>
    </xf>
    <xf numFmtId="0" fontId="0" fillId="8" borderId="19" xfId="0" applyFill="1" applyBorder="1" applyAlignment="1">
      <alignment horizontal="center"/>
    </xf>
    <xf numFmtId="0" fontId="17" fillId="0" borderId="50" xfId="0" applyFont="1" applyBorder="1" applyAlignment="1" applyProtection="1">
      <alignment horizontal="center"/>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0" fillId="2" borderId="17" xfId="0" applyFill="1" applyBorder="1" applyAlignment="1">
      <alignment horizontal="center"/>
    </xf>
    <xf numFmtId="0" fontId="0" fillId="2" borderId="18" xfId="0"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43" xfId="0" applyBorder="1" applyAlignment="1">
      <alignment horizontal="center" wrapText="1"/>
    </xf>
    <xf numFmtId="0" fontId="0" fillId="0" borderId="40" xfId="0" applyBorder="1" applyAlignment="1">
      <alignment horizontal="center" wrapText="1"/>
    </xf>
    <xf numFmtId="0" fontId="0" fillId="0" borderId="31" xfId="0" applyBorder="1" applyAlignment="1">
      <alignment horizontal="center"/>
    </xf>
    <xf numFmtId="0" fontId="0" fillId="0" borderId="44" xfId="0" applyBorder="1" applyAlignment="1">
      <alignment horizontal="center"/>
    </xf>
    <xf numFmtId="0" fontId="0" fillId="0" borderId="0" xfId="0" applyAlignment="1">
      <alignment vertical="top" wrapText="1"/>
    </xf>
    <xf numFmtId="0" fontId="0" fillId="0" borderId="43" xfId="0" applyBorder="1" applyAlignment="1">
      <alignment horizontal="center"/>
    </xf>
    <xf numFmtId="0" fontId="0" fillId="0" borderId="40" xfId="0" applyBorder="1" applyAlignment="1">
      <alignment horizontal="center"/>
    </xf>
    <xf numFmtId="0" fontId="0" fillId="8" borderId="25" xfId="0" applyFill="1" applyBorder="1" applyAlignment="1">
      <alignment horizontal="center"/>
    </xf>
    <xf numFmtId="0" fontId="0" fillId="8" borderId="24"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4" fillId="4" borderId="9"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8" borderId="45" xfId="0" applyFill="1" applyBorder="1" applyAlignment="1">
      <alignment horizontal="center"/>
    </xf>
    <xf numFmtId="0" fontId="0" fillId="8" borderId="46" xfId="0" applyFill="1" applyBorder="1" applyAlignment="1">
      <alignment horizontal="center"/>
    </xf>
    <xf numFmtId="0" fontId="0" fillId="8" borderId="44" xfId="0" applyFill="1" applyBorder="1" applyAlignment="1">
      <alignment horizontal="center"/>
    </xf>
    <xf numFmtId="0" fontId="0" fillId="8" borderId="45" xfId="0" applyFill="1" applyBorder="1" applyAlignment="1">
      <alignment horizontal="center" wrapText="1"/>
    </xf>
    <xf numFmtId="0" fontId="0" fillId="8" borderId="46" xfId="0" applyFill="1" applyBorder="1" applyAlignment="1">
      <alignment horizontal="center" wrapText="1"/>
    </xf>
    <xf numFmtId="0" fontId="0" fillId="8" borderId="44" xfId="0" applyFill="1" applyBorder="1" applyAlignment="1">
      <alignment horizontal="center" wrapText="1"/>
    </xf>
    <xf numFmtId="0" fontId="0" fillId="2" borderId="16" xfId="0" applyFill="1" applyBorder="1" applyAlignment="1">
      <alignment horizontal="center"/>
    </xf>
    <xf numFmtId="0" fontId="0" fillId="2" borderId="0"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164" fontId="0" fillId="0" borderId="30"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0" fontId="0" fillId="0" borderId="45" xfId="0" applyBorder="1" applyAlignment="1">
      <alignment horizontal="center"/>
    </xf>
    <xf numFmtId="0" fontId="0" fillId="0" borderId="46" xfId="0" applyBorder="1" applyAlignment="1">
      <alignment horizontal="center"/>
    </xf>
    <xf numFmtId="0" fontId="15" fillId="6" borderId="1" xfId="0" applyFont="1" applyFill="1" applyBorder="1" applyAlignment="1">
      <alignment horizontal="center"/>
    </xf>
    <xf numFmtId="0" fontId="15" fillId="6" borderId="2" xfId="0" applyFont="1" applyFill="1" applyBorder="1" applyAlignment="1">
      <alignment horizontal="center"/>
    </xf>
    <xf numFmtId="0" fontId="15" fillId="6" borderId="3" xfId="0" applyFont="1" applyFill="1" applyBorder="1" applyAlignment="1">
      <alignment horizontal="center"/>
    </xf>
    <xf numFmtId="0" fontId="0" fillId="8" borderId="30" xfId="0" applyFill="1" applyBorder="1" applyAlignment="1">
      <alignment horizontal="center"/>
    </xf>
    <xf numFmtId="0" fontId="0" fillId="8" borderId="29" xfId="0"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2" borderId="25" xfId="0" applyFill="1" applyBorder="1" applyAlignment="1">
      <alignment horizontal="center"/>
    </xf>
    <xf numFmtId="0" fontId="0" fillId="2" borderId="24" xfId="0" applyFill="1" applyBorder="1" applyAlignment="1">
      <alignment horizontal="center"/>
    </xf>
    <xf numFmtId="0" fontId="0" fillId="2" borderId="26" xfId="0" applyFill="1" applyBorder="1" applyAlignment="1">
      <alignment horizontal="center"/>
    </xf>
    <xf numFmtId="0" fontId="15" fillId="6" borderId="47" xfId="0" applyFont="1" applyFill="1" applyBorder="1" applyAlignment="1">
      <alignment horizontal="center"/>
    </xf>
    <xf numFmtId="0" fontId="15" fillId="6" borderId="48" xfId="0" applyFont="1" applyFill="1" applyBorder="1" applyAlignment="1">
      <alignment horizontal="center"/>
    </xf>
    <xf numFmtId="0" fontId="15" fillId="6" borderId="49" xfId="0" applyFont="1" applyFill="1" applyBorder="1" applyAlignment="1">
      <alignment horizontal="center"/>
    </xf>
    <xf numFmtId="0" fontId="6" fillId="0" borderId="96" xfId="0" applyFont="1" applyBorder="1" applyAlignment="1" applyProtection="1">
      <alignment horizontal="center" vertical="top"/>
      <protection locked="0"/>
    </xf>
    <xf numFmtId="0" fontId="6" fillId="0" borderId="97" xfId="0" applyFont="1" applyBorder="1" applyAlignment="1" applyProtection="1">
      <alignment horizontal="center" vertical="top"/>
      <protection locked="0"/>
    </xf>
    <xf numFmtId="0" fontId="6" fillId="0" borderId="96" xfId="0" applyFont="1" applyBorder="1" applyAlignment="1" applyProtection="1">
      <alignment horizontal="left" vertical="center"/>
      <protection locked="0"/>
    </xf>
    <xf numFmtId="0" fontId="6" fillId="0" borderId="98" xfId="0" applyFont="1" applyBorder="1" applyAlignment="1" applyProtection="1">
      <alignment horizontal="left" vertical="center"/>
      <protection locked="0"/>
    </xf>
    <xf numFmtId="0" fontId="6" fillId="0" borderId="97" xfId="0" applyFont="1" applyBorder="1" applyAlignment="1" applyProtection="1">
      <alignment horizontal="left" vertical="center"/>
      <protection locked="0"/>
    </xf>
    <xf numFmtId="0" fontId="1" fillId="9" borderId="51" xfId="0" applyFont="1" applyFill="1" applyBorder="1" applyAlignment="1">
      <alignment horizontal="center"/>
    </xf>
    <xf numFmtId="0" fontId="25" fillId="9" borderId="51" xfId="0" applyFont="1" applyFill="1" applyBorder="1" applyAlignment="1">
      <alignment horizontal="right"/>
    </xf>
    <xf numFmtId="0" fontId="26" fillId="9" borderId="56" xfId="0" applyFont="1" applyFill="1" applyBorder="1" applyAlignment="1">
      <alignment horizontal="right"/>
    </xf>
    <xf numFmtId="0" fontId="26" fillId="9" borderId="51" xfId="0" applyFont="1" applyFill="1" applyBorder="1" applyAlignment="1">
      <alignment horizontal="right"/>
    </xf>
    <xf numFmtId="0" fontId="1" fillId="9" borderId="54" xfId="0" applyFont="1" applyFill="1" applyBorder="1" applyAlignment="1">
      <alignment horizontal="center"/>
    </xf>
    <xf numFmtId="0" fontId="1" fillId="9" borderId="53" xfId="0" applyFont="1" applyFill="1" applyBorder="1" applyAlignment="1">
      <alignment horizontal="center"/>
    </xf>
    <xf numFmtId="0" fontId="22" fillId="9" borderId="51" xfId="0" applyFont="1" applyFill="1" applyBorder="1" applyAlignment="1">
      <alignment horizontal="center" vertical="center"/>
    </xf>
    <xf numFmtId="0" fontId="23" fillId="9" borderId="51" xfId="0" applyFont="1" applyFill="1" applyBorder="1" applyAlignment="1">
      <alignment horizontal="center" vertical="center"/>
    </xf>
    <xf numFmtId="0" fontId="23" fillId="9" borderId="55" xfId="0" applyFont="1" applyFill="1" applyBorder="1" applyAlignment="1">
      <alignment horizontal="center" vertical="center"/>
    </xf>
    <xf numFmtId="0" fontId="24" fillId="9" borderId="51" xfId="0" applyFont="1" applyFill="1" applyBorder="1" applyAlignment="1">
      <alignment horizontal="center" vertical="center"/>
    </xf>
    <xf numFmtId="0" fontId="24" fillId="9" borderId="55" xfId="0" applyFont="1" applyFill="1" applyBorder="1" applyAlignment="1">
      <alignment horizontal="center" vertical="center"/>
    </xf>
    <xf numFmtId="0" fontId="6" fillId="0" borderId="92" xfId="0" applyFont="1" applyBorder="1" applyAlignment="1" applyProtection="1">
      <alignment horizontal="left" vertical="center"/>
      <protection locked="0"/>
    </xf>
    <xf numFmtId="0" fontId="6" fillId="0" borderId="93" xfId="0" applyFont="1" applyBorder="1" applyAlignment="1" applyProtection="1">
      <alignment horizontal="left" vertical="center"/>
      <protection locked="0"/>
    </xf>
    <xf numFmtId="0" fontId="6" fillId="0" borderId="101" xfId="0" applyFont="1" applyBorder="1" applyAlignment="1" applyProtection="1">
      <alignment horizontal="left" vertical="center"/>
      <protection locked="0"/>
    </xf>
    <xf numFmtId="0" fontId="4" fillId="10" borderId="80" xfId="0" applyFont="1" applyFill="1" applyBorder="1" applyAlignment="1">
      <alignment horizontal="center" vertical="center"/>
    </xf>
    <xf numFmtId="0" fontId="4" fillId="10" borderId="67" xfId="0" applyFont="1" applyFill="1" applyBorder="1" applyAlignment="1">
      <alignment horizontal="center" vertical="center"/>
    </xf>
    <xf numFmtId="0" fontId="12" fillId="0" borderId="96" xfId="0" applyFont="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8" fillId="3" borderId="116" xfId="0" applyFont="1" applyFill="1" applyBorder="1" applyAlignment="1">
      <alignment horizontal="center"/>
    </xf>
    <xf numFmtId="0" fontId="8" fillId="3" borderId="111" xfId="0" applyFont="1" applyFill="1" applyBorder="1" applyAlignment="1">
      <alignment horizontal="center"/>
    </xf>
    <xf numFmtId="0" fontId="8" fillId="3" borderId="103" xfId="0" applyFont="1" applyFill="1" applyBorder="1" applyAlignment="1">
      <alignment horizontal="center"/>
    </xf>
    <xf numFmtId="0" fontId="8" fillId="3" borderId="104" xfId="0" applyFont="1" applyFill="1" applyBorder="1" applyAlignment="1">
      <alignment horizontal="center"/>
    </xf>
    <xf numFmtId="0" fontId="7" fillId="3" borderId="67" xfId="0" applyFont="1" applyFill="1" applyBorder="1" applyAlignment="1">
      <alignment horizontal="center"/>
    </xf>
    <xf numFmtId="0" fontId="7" fillId="3" borderId="110" xfId="0" applyFont="1" applyFill="1" applyBorder="1" applyAlignment="1">
      <alignment horizontal="center"/>
    </xf>
    <xf numFmtId="0" fontId="8" fillId="3" borderId="67" xfId="0" applyFont="1" applyFill="1" applyBorder="1" applyAlignment="1">
      <alignment horizontal="center"/>
    </xf>
    <xf numFmtId="0" fontId="8" fillId="3" borderId="72" xfId="0" applyFont="1" applyFill="1" applyBorder="1" applyAlignment="1">
      <alignment horizontal="center"/>
    </xf>
    <xf numFmtId="0" fontId="1" fillId="9" borderId="66" xfId="0" applyFont="1" applyFill="1" applyBorder="1" applyAlignment="1">
      <alignment horizontal="center"/>
    </xf>
    <xf numFmtId="0" fontId="4" fillId="10" borderId="68" xfId="0" applyFont="1" applyFill="1" applyBorder="1" applyAlignment="1">
      <alignment horizontal="center"/>
    </xf>
    <xf numFmtId="0" fontId="4" fillId="10" borderId="69" xfId="0" applyFont="1" applyFill="1" applyBorder="1" applyAlignment="1">
      <alignment horizontal="center"/>
    </xf>
    <xf numFmtId="0" fontId="4" fillId="10" borderId="70" xfId="0" applyFont="1" applyFill="1" applyBorder="1" applyAlignment="1">
      <alignment horizontal="center"/>
    </xf>
    <xf numFmtId="0" fontId="12" fillId="0" borderId="92" xfId="0" applyFont="1" applyBorder="1" applyAlignment="1" applyProtection="1">
      <alignment horizontal="left" vertical="center"/>
    </xf>
    <xf numFmtId="0" fontId="12" fillId="0" borderId="98" xfId="0" applyFont="1" applyBorder="1" applyAlignment="1" applyProtection="1">
      <alignment horizontal="left" vertical="center"/>
    </xf>
    <xf numFmtId="0" fontId="12" fillId="0" borderId="97" xfId="0" applyFont="1" applyBorder="1" applyAlignment="1" applyProtection="1">
      <alignment horizontal="left" vertical="center"/>
    </xf>
    <xf numFmtId="0" fontId="12" fillId="0" borderId="96" xfId="0" applyFont="1" applyBorder="1" applyAlignment="1" applyProtection="1">
      <alignment horizontal="left" vertical="center"/>
    </xf>
    <xf numFmtId="0" fontId="7" fillId="3" borderId="80" xfId="0" applyFont="1" applyFill="1" applyBorder="1" applyAlignment="1">
      <alignment horizontal="center"/>
    </xf>
    <xf numFmtId="0" fontId="7" fillId="3" borderId="72" xfId="0" applyFont="1" applyFill="1" applyBorder="1" applyAlignment="1">
      <alignment horizontal="center"/>
    </xf>
    <xf numFmtId="0" fontId="1" fillId="11" borderId="71" xfId="0" applyFont="1" applyFill="1" applyBorder="1" applyAlignment="1">
      <alignment horizontal="center"/>
    </xf>
    <xf numFmtId="0" fontId="1" fillId="11" borderId="66" xfId="0" applyFont="1" applyFill="1" applyBorder="1" applyAlignment="1">
      <alignment horizontal="center"/>
    </xf>
    <xf numFmtId="0" fontId="1" fillId="11" borderId="121" xfId="0" applyFont="1" applyFill="1" applyBorder="1" applyAlignment="1">
      <alignment horizontal="center"/>
    </xf>
    <xf numFmtId="164" fontId="6" fillId="0" borderId="92" xfId="0" applyNumberFormat="1" applyFont="1" applyBorder="1" applyAlignment="1">
      <alignment horizontal="center" vertical="center"/>
    </xf>
    <xf numFmtId="164" fontId="6" fillId="0" borderId="93" xfId="0" applyNumberFormat="1" applyFont="1" applyBorder="1" applyAlignment="1">
      <alignment horizontal="center" vertical="center"/>
    </xf>
    <xf numFmtId="0" fontId="5" fillId="0" borderId="96" xfId="0" applyFont="1" applyBorder="1" applyAlignment="1" applyProtection="1">
      <alignment horizontal="left" vertical="center"/>
      <protection locked="0"/>
    </xf>
    <xf numFmtId="0" fontId="5" fillId="0" borderId="101"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11" fillId="0" borderId="96"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1" fillId="0" borderId="97" xfId="0" applyFont="1" applyBorder="1" applyAlignment="1" applyProtection="1">
      <alignment horizontal="left" vertical="center" wrapText="1"/>
      <protection locked="0"/>
    </xf>
    <xf numFmtId="0" fontId="7" fillId="3" borderId="85" xfId="0" applyFont="1" applyFill="1" applyBorder="1" applyAlignment="1">
      <alignment horizontal="center"/>
    </xf>
    <xf numFmtId="0" fontId="7" fillId="3" borderId="80" xfId="0" applyFont="1" applyFill="1" applyBorder="1" applyAlignment="1">
      <alignment horizontal="right"/>
    </xf>
    <xf numFmtId="0" fontId="7" fillId="3" borderId="67" xfId="0" applyFont="1" applyFill="1" applyBorder="1" applyAlignment="1">
      <alignment horizontal="right"/>
    </xf>
    <xf numFmtId="0" fontId="7" fillId="3" borderId="85" xfId="0" applyFont="1" applyFill="1" applyBorder="1" applyAlignment="1">
      <alignment horizontal="right"/>
    </xf>
    <xf numFmtId="0" fontId="7" fillId="3" borderId="110" xfId="0" applyFont="1" applyFill="1" applyBorder="1" applyAlignment="1">
      <alignment horizontal="right"/>
    </xf>
    <xf numFmtId="0" fontId="7" fillId="3" borderId="81" xfId="0" applyFont="1" applyFill="1" applyBorder="1" applyAlignment="1">
      <alignment horizontal="right"/>
    </xf>
    <xf numFmtId="0" fontId="7" fillId="3" borderId="82" xfId="0" applyFont="1" applyFill="1" applyBorder="1" applyAlignment="1">
      <alignment horizontal="right"/>
    </xf>
    <xf numFmtId="0" fontId="7" fillId="3" borderId="106" xfId="0" applyFont="1" applyFill="1" applyBorder="1" applyAlignment="1">
      <alignment horizontal="right"/>
    </xf>
    <xf numFmtId="0" fontId="1" fillId="11" borderId="122" xfId="0" applyFont="1" applyFill="1" applyBorder="1" applyAlignment="1">
      <alignment horizontal="center"/>
    </xf>
    <xf numFmtId="0" fontId="1" fillId="11" borderId="132" xfId="0" applyFont="1" applyFill="1" applyBorder="1" applyAlignment="1">
      <alignment horizontal="center"/>
    </xf>
    <xf numFmtId="0" fontId="1" fillId="11" borderId="133" xfId="0" applyFont="1" applyFill="1" applyBorder="1" applyAlignment="1">
      <alignment horizontal="center"/>
    </xf>
    <xf numFmtId="0" fontId="2" fillId="11" borderId="134" xfId="0" applyFont="1" applyFill="1" applyBorder="1" applyAlignment="1">
      <alignment horizontal="center"/>
    </xf>
    <xf numFmtId="0" fontId="2" fillId="11" borderId="135" xfId="0" applyFont="1" applyFill="1" applyBorder="1" applyAlignment="1">
      <alignment horizontal="center"/>
    </xf>
    <xf numFmtId="0" fontId="2" fillId="11" borderId="136" xfId="0" applyFont="1" applyFill="1" applyBorder="1" applyAlignment="1">
      <alignment horizontal="center"/>
    </xf>
    <xf numFmtId="0" fontId="8" fillId="3" borderId="80" xfId="0" applyFont="1" applyFill="1" applyBorder="1" applyAlignment="1">
      <alignment horizontal="center"/>
    </xf>
    <xf numFmtId="0" fontId="8" fillId="3" borderId="110" xfId="0" applyFont="1" applyFill="1" applyBorder="1" applyAlignment="1">
      <alignment horizontal="center"/>
    </xf>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7" fillId="3" borderId="77" xfId="0" applyFont="1" applyFill="1" applyBorder="1" applyAlignment="1">
      <alignment horizontal="center"/>
    </xf>
    <xf numFmtId="0" fontId="7" fillId="3" borderId="94" xfId="0" applyFont="1" applyFill="1" applyBorder="1" applyAlignment="1">
      <alignment horizontal="center"/>
    </xf>
    <xf numFmtId="0" fontId="7" fillId="3" borderId="81" xfId="0" applyFont="1" applyFill="1" applyBorder="1" applyAlignment="1">
      <alignment horizontal="center"/>
    </xf>
    <xf numFmtId="0" fontId="7" fillId="3" borderId="106" xfId="0" applyFont="1" applyFill="1" applyBorder="1" applyAlignment="1">
      <alignment horizontal="center"/>
    </xf>
    <xf numFmtId="0" fontId="7" fillId="3" borderId="107" xfId="0" applyFont="1" applyFill="1" applyBorder="1" applyAlignment="1">
      <alignment horizontal="center"/>
    </xf>
    <xf numFmtId="0" fontId="7" fillId="3" borderId="102" xfId="0" applyFont="1" applyFill="1" applyBorder="1" applyAlignment="1">
      <alignment horizontal="center"/>
    </xf>
    <xf numFmtId="0" fontId="7" fillId="3" borderId="108" xfId="0" applyFont="1" applyFill="1" applyBorder="1" applyAlignment="1">
      <alignment horizontal="center"/>
    </xf>
    <xf numFmtId="0" fontId="1" fillId="9" borderId="55" xfId="0" applyFont="1" applyFill="1" applyBorder="1" applyAlignment="1">
      <alignment horizontal="center"/>
    </xf>
    <xf numFmtId="0" fontId="1" fillId="9" borderId="65" xfId="0" applyFont="1" applyFill="1" applyBorder="1" applyAlignment="1">
      <alignment horizontal="center"/>
    </xf>
    <xf numFmtId="0" fontId="12" fillId="0" borderId="57" xfId="0" applyFont="1" applyBorder="1" applyAlignment="1" applyProtection="1">
      <alignment horizontal="left" vertical="top" wrapText="1"/>
      <protection locked="0"/>
    </xf>
    <xf numFmtId="0" fontId="12" fillId="0" borderId="58"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12" fillId="0" borderId="60" xfId="0" applyFont="1" applyBorder="1" applyAlignment="1" applyProtection="1">
      <alignment horizontal="left" vertical="top" wrapText="1"/>
      <protection locked="0"/>
    </xf>
    <xf numFmtId="0" fontId="12" fillId="0" borderId="51" xfId="0" applyFont="1" applyBorder="1" applyAlignment="1" applyProtection="1">
      <alignment horizontal="left" vertical="top" wrapText="1"/>
      <protection locked="0"/>
    </xf>
    <xf numFmtId="0" fontId="12" fillId="0" borderId="61" xfId="0" applyFont="1" applyBorder="1" applyAlignment="1" applyProtection="1">
      <alignment horizontal="left" vertical="top" wrapText="1"/>
      <protection locked="0"/>
    </xf>
    <xf numFmtId="0" fontId="12" fillId="0" borderId="62" xfId="0" applyFont="1" applyBorder="1" applyAlignment="1" applyProtection="1">
      <alignment horizontal="left" vertical="top" wrapText="1"/>
      <protection locked="0"/>
    </xf>
    <xf numFmtId="0" fontId="12" fillId="0" borderId="63" xfId="0" applyFont="1" applyBorder="1" applyAlignment="1" applyProtection="1">
      <alignment horizontal="left" vertical="top" wrapText="1"/>
      <protection locked="0"/>
    </xf>
    <xf numFmtId="0" fontId="12" fillId="0" borderId="64" xfId="0" applyFont="1" applyBorder="1" applyAlignment="1" applyProtection="1">
      <alignment horizontal="left" vertical="top" wrapText="1"/>
      <protection locked="0"/>
    </xf>
    <xf numFmtId="0" fontId="10" fillId="0" borderId="96" xfId="0" applyFont="1" applyBorder="1" applyAlignment="1" applyProtection="1">
      <alignment horizontal="left" vertical="center" wrapText="1"/>
      <protection locked="0"/>
    </xf>
    <xf numFmtId="0" fontId="10" fillId="0" borderId="98" xfId="0" applyFont="1" applyBorder="1" applyAlignment="1" applyProtection="1">
      <alignment horizontal="left" vertical="center" wrapText="1"/>
      <protection locked="0"/>
    </xf>
    <xf numFmtId="0" fontId="10" fillId="0" borderId="97" xfId="0" applyFont="1" applyBorder="1" applyAlignment="1" applyProtection="1">
      <alignment horizontal="left" vertical="center" wrapText="1"/>
      <protection locked="0"/>
    </xf>
    <xf numFmtId="0" fontId="7" fillId="3" borderId="103" xfId="0" applyFont="1" applyFill="1" applyBorder="1" applyAlignment="1">
      <alignment horizontal="center"/>
    </xf>
    <xf numFmtId="0" fontId="7" fillId="3" borderId="104" xfId="0" applyFont="1" applyFill="1" applyBorder="1" applyAlignment="1">
      <alignment horizontal="center"/>
    </xf>
    <xf numFmtId="0" fontId="7" fillId="3" borderId="105" xfId="0" applyFont="1" applyFill="1" applyBorder="1" applyAlignment="1">
      <alignment horizontal="center"/>
    </xf>
    <xf numFmtId="0" fontId="13" fillId="0" borderId="77" xfId="0" applyFont="1" applyBorder="1" applyAlignment="1" applyProtection="1">
      <alignment horizontal="center" vertical="center" wrapText="1"/>
      <protection locked="0"/>
    </xf>
    <xf numFmtId="0" fontId="13" fillId="0" borderId="78"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0" fontId="13" fillId="0" borderId="81" xfId="0" applyFont="1" applyBorder="1" applyAlignment="1" applyProtection="1">
      <alignment horizontal="center" vertical="center" wrapText="1"/>
      <protection locked="0"/>
    </xf>
    <xf numFmtId="0" fontId="13" fillId="0" borderId="82" xfId="0" applyFont="1" applyBorder="1" applyAlignment="1" applyProtection="1">
      <alignment horizontal="center" vertical="center" wrapText="1"/>
      <protection locked="0"/>
    </xf>
    <xf numFmtId="0" fontId="13" fillId="0" borderId="83" xfId="0" applyFont="1" applyBorder="1" applyAlignment="1" applyProtection="1">
      <alignment horizontal="center" vertical="center" wrapText="1"/>
      <protection locked="0"/>
    </xf>
    <xf numFmtId="0" fontId="7" fillId="3" borderId="80" xfId="0" applyFont="1" applyFill="1" applyBorder="1" applyAlignment="1">
      <alignment horizontal="center" vertical="center"/>
    </xf>
    <xf numFmtId="0" fontId="7" fillId="3" borderId="85" xfId="0" applyFont="1" applyFill="1" applyBorder="1" applyAlignment="1">
      <alignment horizontal="center" vertical="center"/>
    </xf>
    <xf numFmtId="0" fontId="6" fillId="0" borderId="96" xfId="0" applyFont="1" applyBorder="1" applyAlignment="1" applyProtection="1">
      <alignment horizontal="center" vertical="center"/>
      <protection locked="0"/>
    </xf>
    <xf numFmtId="0" fontId="6" fillId="0" borderId="98" xfId="0" applyFont="1" applyBorder="1" applyAlignment="1" applyProtection="1">
      <alignment horizontal="center" vertical="center"/>
      <protection locked="0"/>
    </xf>
    <xf numFmtId="0" fontId="6" fillId="0" borderId="97" xfId="0" applyFont="1" applyBorder="1" applyAlignment="1" applyProtection="1">
      <alignment horizontal="center" vertical="center"/>
      <protection locked="0"/>
    </xf>
    <xf numFmtId="14" fontId="12" fillId="0" borderId="92" xfId="0" applyNumberFormat="1" applyFont="1" applyBorder="1" applyAlignment="1" applyProtection="1">
      <alignment horizontal="center" vertical="center"/>
      <protection locked="0"/>
    </xf>
    <xf numFmtId="14" fontId="12" fillId="0" borderId="93" xfId="0" applyNumberFormat="1" applyFont="1" applyBorder="1" applyAlignment="1" applyProtection="1">
      <alignment horizontal="center" vertical="center"/>
      <protection locked="0"/>
    </xf>
    <xf numFmtId="0" fontId="7" fillId="3" borderId="82" xfId="0" applyFont="1" applyFill="1" applyBorder="1" applyAlignment="1">
      <alignment horizontal="center"/>
    </xf>
    <xf numFmtId="0" fontId="1" fillId="11" borderId="76" xfId="0" applyFont="1" applyFill="1" applyBorder="1" applyAlignment="1">
      <alignment horizontal="center"/>
    </xf>
    <xf numFmtId="0" fontId="1" fillId="11" borderId="73" xfId="0" applyFont="1" applyFill="1" applyBorder="1" applyAlignment="1">
      <alignment horizontal="center"/>
    </xf>
    <xf numFmtId="0" fontId="1" fillId="11" borderId="74" xfId="0" applyFont="1" applyFill="1" applyBorder="1" applyAlignment="1">
      <alignment horizontal="center"/>
    </xf>
    <xf numFmtId="0" fontId="5" fillId="0" borderId="96"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5" fillId="0" borderId="97" xfId="0" applyFont="1" applyBorder="1" applyAlignment="1" applyProtection="1">
      <alignment horizontal="left" vertical="center" wrapText="1"/>
      <protection locked="0"/>
    </xf>
    <xf numFmtId="0" fontId="7" fillId="3" borderId="116" xfId="0" applyFont="1" applyFill="1" applyBorder="1" applyAlignment="1">
      <alignment horizontal="right"/>
    </xf>
    <xf numFmtId="0" fontId="8" fillId="3" borderId="87" xfId="0" applyFont="1" applyFill="1" applyBorder="1" applyAlignment="1">
      <alignment horizontal="right"/>
    </xf>
    <xf numFmtId="0" fontId="8" fillId="3" borderId="85" xfId="0" applyFont="1" applyFill="1" applyBorder="1" applyAlignment="1">
      <alignment horizontal="right"/>
    </xf>
    <xf numFmtId="0" fontId="8" fillId="3" borderId="99" xfId="0" applyFont="1" applyFill="1" applyBorder="1" applyAlignment="1">
      <alignment horizontal="right"/>
    </xf>
    <xf numFmtId="0" fontId="8" fillId="3" borderId="110" xfId="0" applyFont="1" applyFill="1" applyBorder="1" applyAlignment="1">
      <alignment horizontal="right"/>
    </xf>
    <xf numFmtId="0" fontId="8" fillId="3" borderId="95" xfId="0" applyFont="1" applyFill="1" applyBorder="1" applyAlignment="1">
      <alignment horizontal="right"/>
    </xf>
    <xf numFmtId="0" fontId="8" fillId="3" borderId="111" xfId="0" applyFont="1" applyFill="1" applyBorder="1" applyAlignment="1">
      <alignment horizontal="right"/>
    </xf>
    <xf numFmtId="0" fontId="8" fillId="3" borderId="80" xfId="0" applyFont="1" applyFill="1" applyBorder="1" applyAlignment="1">
      <alignment horizontal="right"/>
    </xf>
    <xf numFmtId="0" fontId="8" fillId="3" borderId="67" xfId="0" applyFont="1" applyFill="1" applyBorder="1" applyAlignment="1">
      <alignment horizontal="right"/>
    </xf>
    <xf numFmtId="0" fontId="8" fillId="3" borderId="116" xfId="0" applyFont="1" applyFill="1" applyBorder="1" applyAlignment="1">
      <alignment horizontal="right"/>
    </xf>
    <xf numFmtId="0" fontId="8" fillId="3" borderId="118" xfId="0" applyFont="1" applyFill="1" applyBorder="1" applyAlignment="1">
      <alignment horizontal="right"/>
    </xf>
    <xf numFmtId="0" fontId="2" fillId="11" borderId="137" xfId="0" applyFont="1" applyFill="1" applyBorder="1" applyAlignment="1">
      <alignment horizontal="center"/>
    </xf>
    <xf numFmtId="0" fontId="2" fillId="11" borderId="130" xfId="0" applyFont="1" applyFill="1" applyBorder="1" applyAlignment="1">
      <alignment horizontal="center"/>
    </xf>
    <xf numFmtId="0" fontId="2" fillId="11" borderId="138" xfId="0" applyFont="1" applyFill="1" applyBorder="1" applyAlignment="1">
      <alignment horizontal="center"/>
    </xf>
    <xf numFmtId="0" fontId="8" fillId="3" borderId="90" xfId="0" applyFont="1" applyFill="1" applyBorder="1" applyAlignment="1">
      <alignment horizontal="center"/>
    </xf>
    <xf numFmtId="0" fontId="8" fillId="3" borderId="82" xfId="0" applyFont="1" applyFill="1" applyBorder="1" applyAlignment="1">
      <alignment horizontal="center"/>
    </xf>
    <xf numFmtId="0" fontId="8" fillId="3" borderId="102" xfId="0" applyFont="1" applyFill="1" applyBorder="1" applyAlignment="1">
      <alignment horizontal="center"/>
    </xf>
    <xf numFmtId="0" fontId="8" fillId="3" borderId="83" xfId="0" applyFont="1" applyFill="1" applyBorder="1" applyAlignment="1">
      <alignment horizontal="center"/>
    </xf>
    <xf numFmtId="0" fontId="8" fillId="3" borderId="109" xfId="0" applyFont="1" applyFill="1" applyBorder="1" applyAlignment="1">
      <alignment horizontal="right"/>
    </xf>
    <xf numFmtId="0" fontId="8" fillId="3" borderId="84" xfId="0" applyFont="1" applyFill="1" applyBorder="1" applyAlignment="1">
      <alignment horizontal="right"/>
    </xf>
    <xf numFmtId="0" fontId="14" fillId="10" borderId="126" xfId="0" applyFont="1" applyFill="1" applyBorder="1" applyAlignment="1">
      <alignment horizontal="center"/>
    </xf>
    <xf numFmtId="0" fontId="14" fillId="10" borderId="127" xfId="0" applyFont="1" applyFill="1" applyBorder="1" applyAlignment="1">
      <alignment horizontal="center"/>
    </xf>
    <xf numFmtId="164" fontId="13" fillId="5" borderId="75" xfId="0" applyNumberFormat="1" applyFont="1" applyFill="1" applyBorder="1" applyAlignment="1">
      <alignment horizontal="center"/>
    </xf>
    <xf numFmtId="0" fontId="13" fillId="5" borderId="74" xfId="0" applyFont="1" applyFill="1" applyBorder="1" applyAlignment="1">
      <alignment horizontal="center"/>
    </xf>
    <xf numFmtId="0" fontId="7" fillId="3" borderId="72" xfId="0" applyFont="1" applyFill="1" applyBorder="1" applyAlignment="1">
      <alignment horizontal="right"/>
    </xf>
    <xf numFmtId="0" fontId="7" fillId="3" borderId="95" xfId="0" applyFont="1" applyFill="1" applyBorder="1" applyAlignment="1">
      <alignment horizontal="right"/>
    </xf>
    <xf numFmtId="0" fontId="7" fillId="3" borderId="77" xfId="0" applyFont="1" applyFill="1" applyBorder="1" applyAlignment="1">
      <alignment horizontal="right"/>
    </xf>
    <xf numFmtId="0" fontId="7" fillId="3" borderId="94" xfId="0" applyFont="1" applyFill="1" applyBorder="1" applyAlignment="1">
      <alignment horizontal="right"/>
    </xf>
    <xf numFmtId="0" fontId="7" fillId="3" borderId="91" xfId="0" applyFont="1" applyFill="1" applyBorder="1" applyAlignment="1">
      <alignment horizontal="right"/>
    </xf>
    <xf numFmtId="0" fontId="7" fillId="3" borderId="101" xfId="0" applyFont="1" applyFill="1" applyBorder="1" applyAlignment="1">
      <alignment horizontal="right"/>
    </xf>
    <xf numFmtId="0" fontId="1" fillId="3" borderId="0" xfId="0" applyFont="1" applyFill="1" applyBorder="1" applyAlignment="1">
      <alignment horizontal="center"/>
    </xf>
    <xf numFmtId="0" fontId="1" fillId="3" borderId="88" xfId="0" applyFont="1" applyFill="1" applyBorder="1" applyAlignment="1">
      <alignment horizontal="center"/>
    </xf>
    <xf numFmtId="0" fontId="1" fillId="3" borderId="89" xfId="0" applyFont="1" applyFill="1" applyBorder="1" applyAlignment="1">
      <alignment horizontal="center"/>
    </xf>
    <xf numFmtId="0" fontId="1" fillId="3" borderId="119" xfId="0" applyFont="1" applyFill="1" applyBorder="1" applyAlignment="1">
      <alignment horizontal="center"/>
    </xf>
    <xf numFmtId="0" fontId="27" fillId="3" borderId="110" xfId="0" applyFont="1" applyFill="1" applyBorder="1" applyAlignment="1">
      <alignment horizontal="right"/>
    </xf>
    <xf numFmtId="0" fontId="27" fillId="3" borderId="86" xfId="0" applyFont="1" applyFill="1" applyBorder="1"/>
    <xf numFmtId="0" fontId="7" fillId="3" borderId="109" xfId="0" applyFont="1" applyFill="1" applyBorder="1" applyAlignment="1">
      <alignment horizontal="center"/>
    </xf>
    <xf numFmtId="0" fontId="7" fillId="3" borderId="11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15287"/>
      <color rgb="FFFBB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118533</xdr:colOff>
      <xdr:row>0</xdr:row>
      <xdr:rowOff>97367</xdr:rowOff>
    </xdr:from>
    <xdr:to>
      <xdr:col>1</xdr:col>
      <xdr:colOff>512233</xdr:colOff>
      <xdr:row>6</xdr:row>
      <xdr:rowOff>26777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33" y="97367"/>
          <a:ext cx="1037167" cy="1021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144780</xdr:colOff>
      <xdr:row>1</xdr:row>
      <xdr:rowOff>99060</xdr:rowOff>
    </xdr:from>
    <xdr:to>
      <xdr:col>2</xdr:col>
      <xdr:colOff>480062</xdr:colOff>
      <xdr:row>6</xdr:row>
      <xdr:rowOff>114301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289560"/>
          <a:ext cx="975362" cy="960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O39"/>
  <sheetViews>
    <sheetView workbookViewId="0">
      <selection activeCell="N16" sqref="N16"/>
    </sheetView>
  </sheetViews>
  <sheetFormatPr defaultRowHeight="14.4" x14ac:dyDescent="0.3"/>
  <sheetData>
    <row r="1" spans="1:15" x14ac:dyDescent="0.3">
      <c r="A1" s="83"/>
      <c r="B1" s="83"/>
      <c r="C1" s="84" t="s">
        <v>162</v>
      </c>
      <c r="D1" s="85"/>
      <c r="E1" s="85"/>
      <c r="F1" s="85"/>
      <c r="G1" s="85"/>
      <c r="H1" s="85"/>
      <c r="I1" s="85"/>
      <c r="J1" s="85"/>
      <c r="K1" s="85"/>
      <c r="L1" s="85"/>
      <c r="M1" s="36"/>
      <c r="N1" s="36"/>
      <c r="O1" s="36"/>
    </row>
    <row r="2" spans="1:15" x14ac:dyDescent="0.3">
      <c r="A2" s="83"/>
      <c r="B2" s="83"/>
      <c r="C2" s="85"/>
      <c r="D2" s="85"/>
      <c r="E2" s="85"/>
      <c r="F2" s="85"/>
      <c r="G2" s="85"/>
      <c r="H2" s="85"/>
      <c r="I2" s="85"/>
      <c r="J2" s="85"/>
      <c r="K2" s="85"/>
      <c r="L2" s="85"/>
      <c r="M2" s="36"/>
      <c r="N2" s="36"/>
      <c r="O2" s="36"/>
    </row>
    <row r="3" spans="1:15" x14ac:dyDescent="0.3">
      <c r="A3" s="83"/>
      <c r="B3" s="83"/>
      <c r="C3" s="86" t="s">
        <v>163</v>
      </c>
      <c r="D3" s="87"/>
      <c r="E3" s="87"/>
      <c r="F3" s="87"/>
      <c r="G3" s="87"/>
      <c r="H3" s="87"/>
      <c r="I3" s="87"/>
      <c r="J3" s="87"/>
      <c r="K3" s="87"/>
      <c r="L3" s="87"/>
      <c r="M3" s="36"/>
      <c r="N3" s="36"/>
      <c r="O3" s="36"/>
    </row>
    <row r="4" spans="1:15" x14ac:dyDescent="0.3">
      <c r="A4" s="83"/>
      <c r="B4" s="83"/>
      <c r="C4" s="87"/>
      <c r="D4" s="87"/>
      <c r="E4" s="87"/>
      <c r="F4" s="87"/>
      <c r="G4" s="87"/>
      <c r="H4" s="87"/>
      <c r="I4" s="87"/>
      <c r="J4" s="87"/>
      <c r="K4" s="87"/>
      <c r="L4" s="87"/>
      <c r="M4" s="36"/>
      <c r="N4" s="36"/>
      <c r="O4" s="36"/>
    </row>
    <row r="5" spans="1:15" x14ac:dyDescent="0.3">
      <c r="A5" s="83"/>
      <c r="B5" s="83"/>
      <c r="C5" s="87"/>
      <c r="D5" s="87"/>
      <c r="E5" s="87"/>
      <c r="F5" s="87"/>
      <c r="G5" s="87"/>
      <c r="H5" s="87"/>
      <c r="I5" s="87"/>
      <c r="J5" s="87"/>
      <c r="K5" s="87"/>
      <c r="L5" s="87"/>
      <c r="M5" s="36"/>
      <c r="N5" s="36"/>
      <c r="O5" s="36"/>
    </row>
    <row r="6" spans="1:15" x14ac:dyDescent="0.3">
      <c r="A6" s="83"/>
      <c r="B6" s="83"/>
      <c r="C6" s="87"/>
      <c r="D6" s="87"/>
      <c r="E6" s="87"/>
      <c r="F6" s="87"/>
      <c r="G6" s="87"/>
      <c r="H6" s="87"/>
      <c r="I6" s="87"/>
      <c r="J6" s="87"/>
      <c r="K6" s="87"/>
      <c r="L6" s="87"/>
      <c r="M6" s="36"/>
      <c r="N6" s="36"/>
      <c r="O6" s="36"/>
    </row>
    <row r="7" spans="1:15" x14ac:dyDescent="0.3">
      <c r="A7" s="83"/>
      <c r="B7" s="83"/>
      <c r="C7" s="87"/>
      <c r="D7" s="87"/>
      <c r="E7" s="87"/>
      <c r="F7" s="87"/>
      <c r="G7" s="87"/>
      <c r="H7" s="87"/>
      <c r="I7" s="87"/>
      <c r="J7" s="87"/>
      <c r="K7" s="87"/>
      <c r="L7" s="87"/>
      <c r="M7" s="36"/>
      <c r="N7" s="36"/>
      <c r="O7" s="36"/>
    </row>
    <row r="8" spans="1:15" x14ac:dyDescent="0.3">
      <c r="A8" s="36"/>
      <c r="B8" s="36"/>
      <c r="C8" s="87"/>
      <c r="D8" s="87"/>
      <c r="E8" s="87"/>
      <c r="F8" s="87"/>
      <c r="G8" s="87"/>
      <c r="H8" s="87"/>
      <c r="I8" s="87"/>
      <c r="J8" s="87"/>
      <c r="K8" s="87"/>
      <c r="L8" s="87"/>
      <c r="M8" s="36"/>
      <c r="N8" s="36"/>
      <c r="O8" s="36"/>
    </row>
    <row r="9" spans="1:15" x14ac:dyDescent="0.3">
      <c r="A9" s="36"/>
      <c r="B9" s="36"/>
      <c r="C9" s="87"/>
      <c r="D9" s="87"/>
      <c r="E9" s="87"/>
      <c r="F9" s="87"/>
      <c r="G9" s="87"/>
      <c r="H9" s="87"/>
      <c r="I9" s="87"/>
      <c r="J9" s="87"/>
      <c r="K9" s="87"/>
      <c r="L9" s="87"/>
      <c r="M9" s="36"/>
      <c r="N9" s="36"/>
      <c r="O9" s="36"/>
    </row>
    <row r="10" spans="1:15" x14ac:dyDescent="0.3">
      <c r="A10" s="36"/>
      <c r="B10" s="36"/>
      <c r="C10" s="87"/>
      <c r="D10" s="87"/>
      <c r="E10" s="87"/>
      <c r="F10" s="87"/>
      <c r="G10" s="87"/>
      <c r="H10" s="87"/>
      <c r="I10" s="87"/>
      <c r="J10" s="87"/>
      <c r="K10" s="87"/>
      <c r="L10" s="87"/>
      <c r="M10" s="36"/>
      <c r="N10" s="36"/>
      <c r="O10" s="36"/>
    </row>
    <row r="11" spans="1:15" x14ac:dyDescent="0.3">
      <c r="A11" s="36"/>
      <c r="B11" s="36"/>
      <c r="C11" s="87"/>
      <c r="D11" s="87"/>
      <c r="E11" s="87"/>
      <c r="F11" s="87"/>
      <c r="G11" s="87"/>
      <c r="H11" s="87"/>
      <c r="I11" s="87"/>
      <c r="J11" s="87"/>
      <c r="K11" s="87"/>
      <c r="L11" s="87"/>
      <c r="M11" s="36"/>
      <c r="N11" s="36"/>
      <c r="O11" s="36"/>
    </row>
    <row r="12" spans="1:15" x14ac:dyDescent="0.3">
      <c r="A12" s="36"/>
      <c r="B12" s="36"/>
      <c r="C12" s="87"/>
      <c r="D12" s="87"/>
      <c r="E12" s="87"/>
      <c r="F12" s="87"/>
      <c r="G12" s="87"/>
      <c r="H12" s="87"/>
      <c r="I12" s="87"/>
      <c r="J12" s="87"/>
      <c r="K12" s="87"/>
      <c r="L12" s="87"/>
      <c r="M12" s="36"/>
      <c r="N12" s="36"/>
      <c r="O12" s="36"/>
    </row>
    <row r="13" spans="1:15" x14ac:dyDescent="0.3">
      <c r="A13" s="36"/>
      <c r="B13" s="36"/>
      <c r="C13" s="87"/>
      <c r="D13" s="87"/>
      <c r="E13" s="87"/>
      <c r="F13" s="87"/>
      <c r="G13" s="87"/>
      <c r="H13" s="87"/>
      <c r="I13" s="87"/>
      <c r="J13" s="87"/>
      <c r="K13" s="87"/>
      <c r="L13" s="87"/>
      <c r="M13" s="36"/>
      <c r="N13" s="36"/>
      <c r="O13" s="36"/>
    </row>
    <row r="14" spans="1:15" x14ac:dyDescent="0.3">
      <c r="A14" s="36"/>
      <c r="B14" s="36"/>
      <c r="C14" s="87"/>
      <c r="D14" s="87"/>
      <c r="E14" s="87"/>
      <c r="F14" s="87"/>
      <c r="G14" s="87"/>
      <c r="H14" s="87"/>
      <c r="I14" s="87"/>
      <c r="J14" s="87"/>
      <c r="K14" s="87"/>
      <c r="L14" s="87"/>
      <c r="M14" s="36"/>
      <c r="N14" s="36"/>
      <c r="O14" s="36"/>
    </row>
    <row r="15" spans="1:15" x14ac:dyDescent="0.3">
      <c r="A15" s="36"/>
      <c r="B15" s="36"/>
      <c r="C15" s="87"/>
      <c r="D15" s="87"/>
      <c r="E15" s="87"/>
      <c r="F15" s="87"/>
      <c r="G15" s="87"/>
      <c r="H15" s="87"/>
      <c r="I15" s="87"/>
      <c r="J15" s="87"/>
      <c r="K15" s="87"/>
      <c r="L15" s="87"/>
      <c r="M15" s="36"/>
      <c r="N15" s="36"/>
      <c r="O15" s="36"/>
    </row>
    <row r="16" spans="1:15" x14ac:dyDescent="0.3">
      <c r="A16" s="36"/>
      <c r="B16" s="36"/>
      <c r="C16" s="87"/>
      <c r="D16" s="87"/>
      <c r="E16" s="87"/>
      <c r="F16" s="87"/>
      <c r="G16" s="87"/>
      <c r="H16" s="87"/>
      <c r="I16" s="87"/>
      <c r="J16" s="87"/>
      <c r="K16" s="87"/>
      <c r="L16" s="87"/>
      <c r="M16" s="36"/>
      <c r="N16" s="36"/>
      <c r="O16" s="36"/>
    </row>
    <row r="17" spans="1:15" x14ac:dyDescent="0.3">
      <c r="A17" s="36"/>
      <c r="B17" s="36"/>
      <c r="C17" s="87"/>
      <c r="D17" s="87"/>
      <c r="E17" s="87"/>
      <c r="F17" s="87"/>
      <c r="G17" s="87"/>
      <c r="H17" s="87"/>
      <c r="I17" s="87"/>
      <c r="J17" s="87"/>
      <c r="K17" s="87"/>
      <c r="L17" s="87"/>
      <c r="M17" s="36"/>
      <c r="N17" s="36"/>
      <c r="O17" s="36"/>
    </row>
    <row r="18" spans="1:15" x14ac:dyDescent="0.3">
      <c r="A18" s="36"/>
      <c r="B18" s="36"/>
      <c r="C18" s="87"/>
      <c r="D18" s="87"/>
      <c r="E18" s="87"/>
      <c r="F18" s="87"/>
      <c r="G18" s="87"/>
      <c r="H18" s="87"/>
      <c r="I18" s="87"/>
      <c r="J18" s="87"/>
      <c r="K18" s="87"/>
      <c r="L18" s="87"/>
      <c r="M18" s="36"/>
      <c r="N18" s="36"/>
      <c r="O18" s="36"/>
    </row>
    <row r="19" spans="1:15" x14ac:dyDescent="0.3">
      <c r="A19" s="36"/>
      <c r="B19" s="36"/>
      <c r="C19" s="87"/>
      <c r="D19" s="87"/>
      <c r="E19" s="87"/>
      <c r="F19" s="87"/>
      <c r="G19" s="87"/>
      <c r="H19" s="87"/>
      <c r="I19" s="87"/>
      <c r="J19" s="87"/>
      <c r="K19" s="87"/>
      <c r="L19" s="87"/>
      <c r="M19" s="36"/>
      <c r="N19" s="36"/>
      <c r="O19" s="36"/>
    </row>
    <row r="20" spans="1:15" x14ac:dyDescent="0.3">
      <c r="A20" s="36"/>
      <c r="B20" s="36"/>
      <c r="C20" s="87"/>
      <c r="D20" s="87"/>
      <c r="E20" s="87"/>
      <c r="F20" s="87"/>
      <c r="G20" s="87"/>
      <c r="H20" s="87"/>
      <c r="I20" s="87"/>
      <c r="J20" s="87"/>
      <c r="K20" s="87"/>
      <c r="L20" s="87"/>
      <c r="M20" s="36"/>
      <c r="N20" s="36"/>
      <c r="O20" s="36"/>
    </row>
    <row r="21" spans="1:15" x14ac:dyDescent="0.3">
      <c r="A21" s="36"/>
      <c r="B21" s="36"/>
      <c r="C21" s="87"/>
      <c r="D21" s="87"/>
      <c r="E21" s="87"/>
      <c r="F21" s="87"/>
      <c r="G21" s="87"/>
      <c r="H21" s="87"/>
      <c r="I21" s="87"/>
      <c r="J21" s="87"/>
      <c r="K21" s="87"/>
      <c r="L21" s="87"/>
      <c r="M21" s="36"/>
      <c r="N21" s="36"/>
      <c r="O21" s="36"/>
    </row>
    <row r="22" spans="1:15" x14ac:dyDescent="0.3">
      <c r="A22" s="36"/>
      <c r="B22" s="36"/>
      <c r="C22" s="87"/>
      <c r="D22" s="87"/>
      <c r="E22" s="87"/>
      <c r="F22" s="87"/>
      <c r="G22" s="87"/>
      <c r="H22" s="87"/>
      <c r="I22" s="87"/>
      <c r="J22" s="87"/>
      <c r="K22" s="87"/>
      <c r="L22" s="87"/>
      <c r="M22" s="36"/>
      <c r="N22" s="36"/>
      <c r="O22" s="36"/>
    </row>
    <row r="23" spans="1:15" x14ac:dyDescent="0.3">
      <c r="A23" s="36"/>
      <c r="B23" s="36"/>
      <c r="C23" s="87"/>
      <c r="D23" s="87"/>
      <c r="E23" s="87"/>
      <c r="F23" s="87"/>
      <c r="G23" s="87"/>
      <c r="H23" s="87"/>
      <c r="I23" s="87"/>
      <c r="J23" s="87"/>
      <c r="K23" s="87"/>
      <c r="L23" s="87"/>
      <c r="M23" s="36"/>
      <c r="N23" s="36"/>
      <c r="O23" s="36"/>
    </row>
    <row r="24" spans="1:15" x14ac:dyDescent="0.3">
      <c r="A24" s="36"/>
      <c r="B24" s="36"/>
      <c r="C24" s="87"/>
      <c r="D24" s="87"/>
      <c r="E24" s="87"/>
      <c r="F24" s="87"/>
      <c r="G24" s="87"/>
      <c r="H24" s="87"/>
      <c r="I24" s="87"/>
      <c r="J24" s="87"/>
      <c r="K24" s="87"/>
      <c r="L24" s="87"/>
      <c r="M24" s="36"/>
      <c r="N24" s="36"/>
      <c r="O24" s="36"/>
    </row>
    <row r="25" spans="1:15" x14ac:dyDescent="0.3">
      <c r="A25" s="36"/>
      <c r="B25" s="36"/>
      <c r="C25" s="87"/>
      <c r="D25" s="87"/>
      <c r="E25" s="87"/>
      <c r="F25" s="87"/>
      <c r="G25" s="87"/>
      <c r="H25" s="87"/>
      <c r="I25" s="87"/>
      <c r="J25" s="87"/>
      <c r="K25" s="87"/>
      <c r="L25" s="87"/>
      <c r="M25" s="36"/>
      <c r="N25" s="36"/>
      <c r="O25" s="36"/>
    </row>
    <row r="26" spans="1:15" x14ac:dyDescent="0.3">
      <c r="A26" s="36"/>
      <c r="B26" s="36"/>
      <c r="C26" s="87"/>
      <c r="D26" s="87"/>
      <c r="E26" s="87"/>
      <c r="F26" s="87"/>
      <c r="G26" s="87"/>
      <c r="H26" s="87"/>
      <c r="I26" s="87"/>
      <c r="J26" s="87"/>
      <c r="K26" s="87"/>
      <c r="L26" s="87"/>
      <c r="M26" s="36"/>
      <c r="N26" s="36"/>
      <c r="O26" s="36"/>
    </row>
    <row r="27" spans="1:15" x14ac:dyDescent="0.3">
      <c r="A27" s="36"/>
      <c r="B27" s="36"/>
      <c r="C27" s="87"/>
      <c r="D27" s="87"/>
      <c r="E27" s="87"/>
      <c r="F27" s="87"/>
      <c r="G27" s="87"/>
      <c r="H27" s="87"/>
      <c r="I27" s="87"/>
      <c r="J27" s="87"/>
      <c r="K27" s="87"/>
      <c r="L27" s="87"/>
      <c r="M27" s="36"/>
      <c r="N27" s="36"/>
      <c r="O27" s="36"/>
    </row>
    <row r="28" spans="1:15" x14ac:dyDescent="0.3">
      <c r="A28" s="36"/>
      <c r="B28" s="36"/>
      <c r="C28" s="87"/>
      <c r="D28" s="87"/>
      <c r="E28" s="87"/>
      <c r="F28" s="87"/>
      <c r="G28" s="87"/>
      <c r="H28" s="87"/>
      <c r="I28" s="87"/>
      <c r="J28" s="87"/>
      <c r="K28" s="87"/>
      <c r="L28" s="87"/>
      <c r="M28" s="36"/>
      <c r="N28" s="36"/>
      <c r="O28" s="36"/>
    </row>
    <row r="29" spans="1:15" x14ac:dyDescent="0.3">
      <c r="A29" s="36"/>
      <c r="B29" s="36"/>
      <c r="C29" s="87"/>
      <c r="D29" s="87"/>
      <c r="E29" s="87"/>
      <c r="F29" s="87"/>
      <c r="G29" s="87"/>
      <c r="H29" s="87"/>
      <c r="I29" s="87"/>
      <c r="J29" s="87"/>
      <c r="K29" s="87"/>
      <c r="L29" s="87"/>
      <c r="M29" s="36"/>
      <c r="N29" s="36"/>
      <c r="O29" s="36"/>
    </row>
    <row r="30" spans="1:15" x14ac:dyDescent="0.3">
      <c r="A30" s="36"/>
      <c r="B30" s="36"/>
      <c r="C30" s="87"/>
      <c r="D30" s="87"/>
      <c r="E30" s="87"/>
      <c r="F30" s="87"/>
      <c r="G30" s="87"/>
      <c r="H30" s="87"/>
      <c r="I30" s="87"/>
      <c r="J30" s="87"/>
      <c r="K30" s="87"/>
      <c r="L30" s="87"/>
      <c r="M30" s="36"/>
      <c r="N30" s="36"/>
      <c r="O30" s="36"/>
    </row>
    <row r="31" spans="1:15" x14ac:dyDescent="0.3">
      <c r="A31" s="36"/>
      <c r="B31" s="36"/>
      <c r="C31" s="87"/>
      <c r="D31" s="87"/>
      <c r="E31" s="87"/>
      <c r="F31" s="87"/>
      <c r="G31" s="87"/>
      <c r="H31" s="87"/>
      <c r="I31" s="87"/>
      <c r="J31" s="87"/>
      <c r="K31" s="87"/>
      <c r="L31" s="87"/>
      <c r="M31" s="36"/>
      <c r="N31" s="36"/>
      <c r="O31" s="36"/>
    </row>
    <row r="32" spans="1:15" x14ac:dyDescent="0.3">
      <c r="A32" s="36"/>
      <c r="B32" s="36"/>
      <c r="C32" s="87"/>
      <c r="D32" s="87"/>
      <c r="E32" s="87"/>
      <c r="F32" s="87"/>
      <c r="G32" s="87"/>
      <c r="H32" s="87"/>
      <c r="I32" s="87"/>
      <c r="J32" s="87"/>
      <c r="K32" s="87"/>
      <c r="L32" s="87"/>
      <c r="M32" s="36"/>
      <c r="N32" s="36"/>
      <c r="O32" s="36"/>
    </row>
    <row r="33" spans="1:15" x14ac:dyDescent="0.3">
      <c r="A33" s="36"/>
      <c r="B33" s="36"/>
      <c r="C33" s="87"/>
      <c r="D33" s="87"/>
      <c r="E33" s="87"/>
      <c r="F33" s="87"/>
      <c r="G33" s="87"/>
      <c r="H33" s="87"/>
      <c r="I33" s="87"/>
      <c r="J33" s="87"/>
      <c r="K33" s="87"/>
      <c r="L33" s="87"/>
      <c r="M33" s="36"/>
      <c r="N33" s="36"/>
      <c r="O33" s="36"/>
    </row>
    <row r="34" spans="1:15" x14ac:dyDescent="0.3">
      <c r="A34" s="36"/>
      <c r="B34" s="36"/>
      <c r="C34" s="87"/>
      <c r="D34" s="87"/>
      <c r="E34" s="87"/>
      <c r="F34" s="87"/>
      <c r="G34" s="87"/>
      <c r="H34" s="87"/>
      <c r="I34" s="87"/>
      <c r="J34" s="87"/>
      <c r="K34" s="87"/>
      <c r="L34" s="87"/>
      <c r="M34" s="36"/>
      <c r="N34" s="36"/>
      <c r="O34" s="36"/>
    </row>
    <row r="35" spans="1:15" x14ac:dyDescent="0.3">
      <c r="A35" s="36"/>
      <c r="B35" s="36"/>
      <c r="C35" s="87"/>
      <c r="D35" s="87"/>
      <c r="E35" s="87"/>
      <c r="F35" s="87"/>
      <c r="G35" s="87"/>
      <c r="H35" s="87"/>
      <c r="I35" s="87"/>
      <c r="J35" s="87"/>
      <c r="K35" s="87"/>
      <c r="L35" s="87"/>
      <c r="M35" s="36"/>
      <c r="N35" s="36"/>
      <c r="O35" s="36"/>
    </row>
    <row r="36" spans="1:15" x14ac:dyDescent="0.3">
      <c r="A36" s="36"/>
      <c r="B36" s="36"/>
      <c r="C36" s="87"/>
      <c r="D36" s="87"/>
      <c r="E36" s="87"/>
      <c r="F36" s="87"/>
      <c r="G36" s="87"/>
      <c r="H36" s="87"/>
      <c r="I36" s="87"/>
      <c r="J36" s="87"/>
      <c r="K36" s="87"/>
      <c r="L36" s="87"/>
      <c r="M36" s="36"/>
      <c r="N36" s="36"/>
      <c r="O36" s="36"/>
    </row>
    <row r="37" spans="1:15" x14ac:dyDescent="0.3">
      <c r="A37" s="36"/>
      <c r="B37" s="36"/>
      <c r="C37" s="87"/>
      <c r="D37" s="87"/>
      <c r="E37" s="87"/>
      <c r="F37" s="87"/>
      <c r="G37" s="87"/>
      <c r="H37" s="87"/>
      <c r="I37" s="87"/>
      <c r="J37" s="87"/>
      <c r="K37" s="87"/>
      <c r="L37" s="87"/>
      <c r="M37" s="36"/>
      <c r="N37" s="36"/>
      <c r="O37" s="36"/>
    </row>
    <row r="38" spans="1:15" x14ac:dyDescent="0.3">
      <c r="A38" s="36"/>
      <c r="B38" s="36"/>
      <c r="C38" s="87"/>
      <c r="D38" s="87"/>
      <c r="E38" s="87"/>
      <c r="F38" s="87"/>
      <c r="G38" s="87"/>
      <c r="H38" s="87"/>
      <c r="I38" s="87"/>
      <c r="J38" s="87"/>
      <c r="K38" s="87"/>
      <c r="L38" s="87"/>
      <c r="M38" s="36"/>
      <c r="N38" s="36"/>
      <c r="O38" s="36"/>
    </row>
    <row r="39" spans="1:15" x14ac:dyDescent="0.3">
      <c r="C39" s="87"/>
      <c r="D39" s="87"/>
      <c r="E39" s="87"/>
      <c r="F39" s="87"/>
      <c r="G39" s="87"/>
      <c r="H39" s="87"/>
      <c r="I39" s="87"/>
      <c r="J39" s="87"/>
      <c r="K39" s="87"/>
      <c r="L39" s="87"/>
      <c r="M39" s="36"/>
      <c r="N39" s="36"/>
      <c r="O39" s="36"/>
    </row>
  </sheetData>
  <sheetProtection selectLockedCells="1" selectUnlockedCells="1"/>
  <mergeCells count="3">
    <mergeCell ref="A1:B7"/>
    <mergeCell ref="C1:L2"/>
    <mergeCell ref="C3:L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V66"/>
  <sheetViews>
    <sheetView zoomScale="115" zoomScaleNormal="115" workbookViewId="0">
      <selection activeCell="B35" sqref="B35:D35"/>
    </sheetView>
  </sheetViews>
  <sheetFormatPr defaultRowHeight="14.4" x14ac:dyDescent="0.3"/>
  <cols>
    <col min="1" max="1" width="8.88671875" style="40"/>
    <col min="6" max="6" width="13.88671875" customWidth="1"/>
    <col min="7" max="7" width="15.109375" customWidth="1"/>
    <col min="8" max="8" width="1.44140625" customWidth="1"/>
    <col min="13" max="13" width="12.44140625" customWidth="1"/>
    <col min="14" max="14" width="17.21875" customWidth="1"/>
    <col min="15" max="15" width="1.33203125" customWidth="1"/>
    <col min="20" max="20" width="13" customWidth="1"/>
    <col min="21" max="21" width="15.33203125" customWidth="1"/>
  </cols>
  <sheetData>
    <row r="1" spans="1:22" ht="15" thickBot="1" x14ac:dyDescent="0.35">
      <c r="A1" s="41"/>
      <c r="B1" s="36"/>
      <c r="C1" s="36"/>
      <c r="D1" s="36"/>
      <c r="E1" s="36"/>
      <c r="F1" s="36"/>
      <c r="G1" s="36"/>
      <c r="H1" s="36"/>
      <c r="I1" s="36"/>
      <c r="J1" s="36"/>
      <c r="K1" s="36"/>
      <c r="L1" s="36"/>
      <c r="M1" s="36"/>
      <c r="N1" s="36"/>
      <c r="O1" s="36"/>
      <c r="P1" s="36"/>
      <c r="Q1" s="36"/>
      <c r="R1" s="36"/>
      <c r="S1" s="36"/>
      <c r="T1" s="36"/>
      <c r="U1" s="36"/>
      <c r="V1" s="36"/>
    </row>
    <row r="2" spans="1:22" ht="15" thickBot="1" x14ac:dyDescent="0.35">
      <c r="A2" s="41"/>
      <c r="B2" s="90" t="s">
        <v>116</v>
      </c>
      <c r="C2" s="91"/>
      <c r="D2" s="91"/>
      <c r="E2" s="91"/>
      <c r="F2" s="91"/>
      <c r="G2" s="91"/>
      <c r="H2" s="92"/>
      <c r="I2" s="91"/>
      <c r="J2" s="91"/>
      <c r="K2" s="91"/>
      <c r="L2" s="91"/>
      <c r="M2" s="91"/>
      <c r="N2" s="91"/>
      <c r="O2" s="92"/>
      <c r="P2" s="91"/>
      <c r="Q2" s="91"/>
      <c r="R2" s="91"/>
      <c r="S2" s="91"/>
      <c r="T2" s="91"/>
      <c r="U2" s="93"/>
      <c r="V2" s="36"/>
    </row>
    <row r="3" spans="1:22" ht="16.2" thickBot="1" x14ac:dyDescent="0.35">
      <c r="A3" s="41"/>
      <c r="B3" s="100" t="s">
        <v>111</v>
      </c>
      <c r="C3" s="101"/>
      <c r="D3" s="97"/>
      <c r="E3" s="98"/>
      <c r="F3" s="98"/>
      <c r="G3" s="99"/>
      <c r="I3" s="100" t="s">
        <v>112</v>
      </c>
      <c r="J3" s="101"/>
      <c r="K3" s="97"/>
      <c r="L3" s="98"/>
      <c r="M3" s="98"/>
      <c r="N3" s="99"/>
      <c r="P3" s="100" t="s">
        <v>113</v>
      </c>
      <c r="Q3" s="101"/>
      <c r="R3" s="97"/>
      <c r="S3" s="98"/>
      <c r="T3" s="98"/>
      <c r="U3" s="99"/>
      <c r="V3" s="36"/>
    </row>
    <row r="4" spans="1:22" x14ac:dyDescent="0.3">
      <c r="A4" s="41"/>
      <c r="B4" s="94" t="s">
        <v>110</v>
      </c>
      <c r="C4" s="95"/>
      <c r="D4" s="96"/>
      <c r="E4" s="37" t="s">
        <v>107</v>
      </c>
      <c r="F4" s="38" t="s">
        <v>108</v>
      </c>
      <c r="G4" s="39" t="s">
        <v>109</v>
      </c>
      <c r="I4" s="94" t="s">
        <v>110</v>
      </c>
      <c r="J4" s="95"/>
      <c r="K4" s="96"/>
      <c r="L4" s="37" t="s">
        <v>107</v>
      </c>
      <c r="M4" s="37" t="s">
        <v>108</v>
      </c>
      <c r="N4" s="39" t="s">
        <v>109</v>
      </c>
      <c r="P4" s="94" t="s">
        <v>110</v>
      </c>
      <c r="Q4" s="95"/>
      <c r="R4" s="96"/>
      <c r="S4" s="37" t="s">
        <v>107</v>
      </c>
      <c r="T4" s="37" t="s">
        <v>108</v>
      </c>
      <c r="U4" s="39" t="s">
        <v>109</v>
      </c>
      <c r="V4" s="36"/>
    </row>
    <row r="5" spans="1:22" x14ac:dyDescent="0.3">
      <c r="A5" s="41"/>
      <c r="B5" s="88"/>
      <c r="C5" s="89"/>
      <c r="D5" s="89"/>
      <c r="E5" s="31"/>
      <c r="F5" s="30"/>
      <c r="G5" s="25">
        <f>E5*F5</f>
        <v>0</v>
      </c>
      <c r="I5" s="88"/>
      <c r="J5" s="89"/>
      <c r="K5" s="89"/>
      <c r="L5" s="31"/>
      <c r="M5" s="30"/>
      <c r="N5" s="25">
        <f>L5*M5</f>
        <v>0</v>
      </c>
      <c r="P5" s="88"/>
      <c r="Q5" s="89"/>
      <c r="R5" s="89"/>
      <c r="S5" s="31"/>
      <c r="T5" s="30"/>
      <c r="U5" s="25">
        <f>S5*T5</f>
        <v>0</v>
      </c>
      <c r="V5" s="36"/>
    </row>
    <row r="6" spans="1:22" x14ac:dyDescent="0.3">
      <c r="A6" s="41"/>
      <c r="B6" s="88"/>
      <c r="C6" s="89"/>
      <c r="D6" s="89"/>
      <c r="E6" s="31"/>
      <c r="F6" s="30"/>
      <c r="G6" s="25">
        <f t="shared" ref="G6:G23" si="0">E6*F6</f>
        <v>0</v>
      </c>
      <c r="I6" s="88"/>
      <c r="J6" s="89"/>
      <c r="K6" s="89"/>
      <c r="L6" s="31"/>
      <c r="M6" s="30"/>
      <c r="N6" s="25">
        <f t="shared" ref="N6:N23" si="1">L6*M6</f>
        <v>0</v>
      </c>
      <c r="P6" s="88"/>
      <c r="Q6" s="89"/>
      <c r="R6" s="89"/>
      <c r="S6" s="31"/>
      <c r="T6" s="30"/>
      <c r="U6" s="25">
        <f t="shared" ref="U6:U23" si="2">S6*T6</f>
        <v>0</v>
      </c>
      <c r="V6" s="36"/>
    </row>
    <row r="7" spans="1:22" x14ac:dyDescent="0.3">
      <c r="A7" s="41"/>
      <c r="B7" s="88"/>
      <c r="C7" s="89"/>
      <c r="D7" s="89"/>
      <c r="E7" s="31"/>
      <c r="F7" s="30"/>
      <c r="G7" s="25">
        <f t="shared" si="0"/>
        <v>0</v>
      </c>
      <c r="I7" s="88"/>
      <c r="J7" s="89"/>
      <c r="K7" s="89"/>
      <c r="L7" s="31"/>
      <c r="M7" s="30"/>
      <c r="N7" s="25">
        <f t="shared" si="1"/>
        <v>0</v>
      </c>
      <c r="P7" s="88"/>
      <c r="Q7" s="89"/>
      <c r="R7" s="89"/>
      <c r="S7" s="31"/>
      <c r="T7" s="30"/>
      <c r="U7" s="25">
        <f t="shared" si="2"/>
        <v>0</v>
      </c>
      <c r="V7" s="36"/>
    </row>
    <row r="8" spans="1:22" x14ac:dyDescent="0.3">
      <c r="A8" s="41"/>
      <c r="B8" s="88"/>
      <c r="C8" s="89"/>
      <c r="D8" s="89"/>
      <c r="E8" s="31"/>
      <c r="F8" s="30"/>
      <c r="G8" s="25">
        <f t="shared" si="0"/>
        <v>0</v>
      </c>
      <c r="I8" s="88"/>
      <c r="J8" s="89"/>
      <c r="K8" s="89"/>
      <c r="L8" s="31"/>
      <c r="M8" s="30"/>
      <c r="N8" s="25">
        <f t="shared" si="1"/>
        <v>0</v>
      </c>
      <c r="P8" s="88"/>
      <c r="Q8" s="89"/>
      <c r="R8" s="89"/>
      <c r="S8" s="31"/>
      <c r="T8" s="30"/>
      <c r="U8" s="25">
        <f t="shared" si="2"/>
        <v>0</v>
      </c>
      <c r="V8" s="36"/>
    </row>
    <row r="9" spans="1:22" x14ac:dyDescent="0.3">
      <c r="A9" s="41"/>
      <c r="B9" s="88"/>
      <c r="C9" s="89"/>
      <c r="D9" s="89"/>
      <c r="E9" s="31"/>
      <c r="F9" s="30"/>
      <c r="G9" s="25">
        <f t="shared" si="0"/>
        <v>0</v>
      </c>
      <c r="I9" s="88"/>
      <c r="J9" s="89"/>
      <c r="K9" s="89"/>
      <c r="L9" s="31"/>
      <c r="M9" s="30"/>
      <c r="N9" s="25">
        <f t="shared" si="1"/>
        <v>0</v>
      </c>
      <c r="P9" s="88"/>
      <c r="Q9" s="89"/>
      <c r="R9" s="89"/>
      <c r="S9" s="31"/>
      <c r="T9" s="30"/>
      <c r="U9" s="25">
        <f t="shared" si="2"/>
        <v>0</v>
      </c>
      <c r="V9" s="36"/>
    </row>
    <row r="10" spans="1:22" x14ac:dyDescent="0.3">
      <c r="A10" s="41"/>
      <c r="B10" s="88"/>
      <c r="C10" s="89"/>
      <c r="D10" s="89"/>
      <c r="E10" s="31"/>
      <c r="F10" s="30"/>
      <c r="G10" s="25">
        <f t="shared" si="0"/>
        <v>0</v>
      </c>
      <c r="I10" s="88"/>
      <c r="J10" s="89"/>
      <c r="K10" s="89"/>
      <c r="L10" s="31"/>
      <c r="M10" s="30"/>
      <c r="N10" s="25">
        <f t="shared" si="1"/>
        <v>0</v>
      </c>
      <c r="P10" s="88"/>
      <c r="Q10" s="89"/>
      <c r="R10" s="89"/>
      <c r="S10" s="31"/>
      <c r="T10" s="30"/>
      <c r="U10" s="25">
        <f t="shared" si="2"/>
        <v>0</v>
      </c>
      <c r="V10" s="36"/>
    </row>
    <row r="11" spans="1:22" x14ac:dyDescent="0.3">
      <c r="A11" s="41"/>
      <c r="B11" s="88"/>
      <c r="C11" s="89"/>
      <c r="D11" s="89"/>
      <c r="E11" s="31"/>
      <c r="F11" s="30"/>
      <c r="G11" s="25">
        <f t="shared" si="0"/>
        <v>0</v>
      </c>
      <c r="I11" s="88"/>
      <c r="J11" s="89"/>
      <c r="K11" s="89"/>
      <c r="L11" s="31"/>
      <c r="M11" s="30"/>
      <c r="N11" s="25">
        <f t="shared" si="1"/>
        <v>0</v>
      </c>
      <c r="P11" s="88"/>
      <c r="Q11" s="89"/>
      <c r="R11" s="89"/>
      <c r="S11" s="31"/>
      <c r="T11" s="30"/>
      <c r="U11" s="25">
        <f t="shared" si="2"/>
        <v>0</v>
      </c>
      <c r="V11" s="36"/>
    </row>
    <row r="12" spans="1:22" x14ac:dyDescent="0.3">
      <c r="A12" s="41"/>
      <c r="B12" s="88"/>
      <c r="C12" s="89"/>
      <c r="D12" s="89"/>
      <c r="E12" s="31"/>
      <c r="F12" s="30"/>
      <c r="G12" s="25">
        <f t="shared" si="0"/>
        <v>0</v>
      </c>
      <c r="I12" s="88"/>
      <c r="J12" s="89"/>
      <c r="K12" s="89"/>
      <c r="L12" s="31"/>
      <c r="M12" s="30"/>
      <c r="N12" s="25">
        <f t="shared" si="1"/>
        <v>0</v>
      </c>
      <c r="P12" s="88"/>
      <c r="Q12" s="89"/>
      <c r="R12" s="89"/>
      <c r="S12" s="31"/>
      <c r="T12" s="30"/>
      <c r="U12" s="25">
        <f t="shared" si="2"/>
        <v>0</v>
      </c>
      <c r="V12" s="36"/>
    </row>
    <row r="13" spans="1:22" x14ac:dyDescent="0.3">
      <c r="A13" s="41"/>
      <c r="B13" s="88"/>
      <c r="C13" s="89"/>
      <c r="D13" s="89"/>
      <c r="E13" s="31"/>
      <c r="F13" s="30"/>
      <c r="G13" s="25">
        <f t="shared" si="0"/>
        <v>0</v>
      </c>
      <c r="I13" s="88"/>
      <c r="J13" s="89"/>
      <c r="K13" s="89"/>
      <c r="L13" s="31"/>
      <c r="M13" s="30"/>
      <c r="N13" s="25">
        <f t="shared" si="1"/>
        <v>0</v>
      </c>
      <c r="P13" s="88"/>
      <c r="Q13" s="89"/>
      <c r="R13" s="89"/>
      <c r="S13" s="31"/>
      <c r="T13" s="30"/>
      <c r="U13" s="25">
        <f t="shared" si="2"/>
        <v>0</v>
      </c>
      <c r="V13" s="36"/>
    </row>
    <row r="14" spans="1:22" x14ac:dyDescent="0.3">
      <c r="A14" s="41"/>
      <c r="B14" s="88"/>
      <c r="C14" s="89"/>
      <c r="D14" s="89"/>
      <c r="E14" s="31"/>
      <c r="F14" s="30"/>
      <c r="G14" s="25">
        <f t="shared" si="0"/>
        <v>0</v>
      </c>
      <c r="I14" s="88"/>
      <c r="J14" s="89"/>
      <c r="K14" s="89"/>
      <c r="L14" s="31"/>
      <c r="M14" s="30"/>
      <c r="N14" s="25">
        <f t="shared" si="1"/>
        <v>0</v>
      </c>
      <c r="P14" s="88"/>
      <c r="Q14" s="89"/>
      <c r="R14" s="89"/>
      <c r="S14" s="31"/>
      <c r="T14" s="30"/>
      <c r="U14" s="25">
        <f t="shared" si="2"/>
        <v>0</v>
      </c>
      <c r="V14" s="36"/>
    </row>
    <row r="15" spans="1:22" x14ac:dyDescent="0.3">
      <c r="A15" s="41"/>
      <c r="B15" s="88"/>
      <c r="C15" s="89"/>
      <c r="D15" s="89"/>
      <c r="E15" s="31"/>
      <c r="F15" s="30"/>
      <c r="G15" s="25">
        <f t="shared" si="0"/>
        <v>0</v>
      </c>
      <c r="I15" s="88"/>
      <c r="J15" s="89"/>
      <c r="K15" s="89"/>
      <c r="L15" s="31"/>
      <c r="M15" s="30"/>
      <c r="N15" s="25">
        <f t="shared" si="1"/>
        <v>0</v>
      </c>
      <c r="P15" s="88"/>
      <c r="Q15" s="89"/>
      <c r="R15" s="89"/>
      <c r="S15" s="31"/>
      <c r="T15" s="30"/>
      <c r="U15" s="25">
        <f t="shared" si="2"/>
        <v>0</v>
      </c>
      <c r="V15" s="36"/>
    </row>
    <row r="16" spans="1:22" x14ac:dyDescent="0.3">
      <c r="A16" s="41"/>
      <c r="B16" s="88"/>
      <c r="C16" s="89"/>
      <c r="D16" s="89"/>
      <c r="E16" s="31"/>
      <c r="F16" s="30"/>
      <c r="G16" s="25">
        <f t="shared" si="0"/>
        <v>0</v>
      </c>
      <c r="I16" s="88"/>
      <c r="J16" s="89"/>
      <c r="K16" s="89"/>
      <c r="L16" s="31"/>
      <c r="M16" s="30"/>
      <c r="N16" s="25">
        <f t="shared" si="1"/>
        <v>0</v>
      </c>
      <c r="P16" s="88"/>
      <c r="Q16" s="89"/>
      <c r="R16" s="89"/>
      <c r="S16" s="31"/>
      <c r="T16" s="30"/>
      <c r="U16" s="25">
        <f t="shared" si="2"/>
        <v>0</v>
      </c>
      <c r="V16" s="36"/>
    </row>
    <row r="17" spans="1:22" x14ac:dyDescent="0.3">
      <c r="A17" s="41"/>
      <c r="B17" s="88"/>
      <c r="C17" s="89"/>
      <c r="D17" s="89"/>
      <c r="E17" s="31"/>
      <c r="F17" s="30"/>
      <c r="G17" s="25">
        <f t="shared" si="0"/>
        <v>0</v>
      </c>
      <c r="I17" s="88"/>
      <c r="J17" s="89"/>
      <c r="K17" s="89"/>
      <c r="L17" s="31"/>
      <c r="M17" s="30"/>
      <c r="N17" s="25">
        <f t="shared" si="1"/>
        <v>0</v>
      </c>
      <c r="P17" s="88"/>
      <c r="Q17" s="89"/>
      <c r="R17" s="89"/>
      <c r="S17" s="31"/>
      <c r="T17" s="30"/>
      <c r="U17" s="25">
        <f t="shared" si="2"/>
        <v>0</v>
      </c>
      <c r="V17" s="36"/>
    </row>
    <row r="18" spans="1:22" x14ac:dyDescent="0.3">
      <c r="A18" s="41"/>
      <c r="B18" s="88"/>
      <c r="C18" s="89"/>
      <c r="D18" s="89"/>
      <c r="E18" s="31"/>
      <c r="F18" s="30"/>
      <c r="G18" s="25">
        <f t="shared" si="0"/>
        <v>0</v>
      </c>
      <c r="I18" s="88"/>
      <c r="J18" s="89"/>
      <c r="K18" s="89"/>
      <c r="L18" s="31"/>
      <c r="M18" s="30"/>
      <c r="N18" s="25">
        <f t="shared" si="1"/>
        <v>0</v>
      </c>
      <c r="P18" s="88"/>
      <c r="Q18" s="89"/>
      <c r="R18" s="89"/>
      <c r="S18" s="31"/>
      <c r="T18" s="30"/>
      <c r="U18" s="25">
        <f t="shared" si="2"/>
        <v>0</v>
      </c>
      <c r="V18" s="36"/>
    </row>
    <row r="19" spans="1:22" x14ac:dyDescent="0.3">
      <c r="A19" s="41"/>
      <c r="B19" s="88"/>
      <c r="C19" s="89"/>
      <c r="D19" s="89"/>
      <c r="E19" s="31"/>
      <c r="F19" s="30"/>
      <c r="G19" s="25">
        <f t="shared" si="0"/>
        <v>0</v>
      </c>
      <c r="I19" s="88"/>
      <c r="J19" s="89"/>
      <c r="K19" s="89"/>
      <c r="L19" s="31"/>
      <c r="M19" s="30"/>
      <c r="N19" s="25">
        <f t="shared" si="1"/>
        <v>0</v>
      </c>
      <c r="P19" s="88"/>
      <c r="Q19" s="89"/>
      <c r="R19" s="89"/>
      <c r="S19" s="31"/>
      <c r="T19" s="30"/>
      <c r="U19" s="25">
        <f t="shared" si="2"/>
        <v>0</v>
      </c>
      <c r="V19" s="36"/>
    </row>
    <row r="20" spans="1:22" x14ac:dyDescent="0.3">
      <c r="A20" s="41"/>
      <c r="B20" s="88"/>
      <c r="C20" s="89"/>
      <c r="D20" s="89"/>
      <c r="E20" s="31"/>
      <c r="F20" s="30"/>
      <c r="G20" s="25">
        <f t="shared" si="0"/>
        <v>0</v>
      </c>
      <c r="I20" s="88"/>
      <c r="J20" s="89"/>
      <c r="K20" s="89"/>
      <c r="L20" s="31"/>
      <c r="M20" s="30"/>
      <c r="N20" s="25">
        <f t="shared" si="1"/>
        <v>0</v>
      </c>
      <c r="P20" s="88"/>
      <c r="Q20" s="89"/>
      <c r="R20" s="89"/>
      <c r="S20" s="31"/>
      <c r="T20" s="30"/>
      <c r="U20" s="25">
        <f t="shared" si="2"/>
        <v>0</v>
      </c>
      <c r="V20" s="36"/>
    </row>
    <row r="21" spans="1:22" x14ac:dyDescent="0.3">
      <c r="A21" s="41"/>
      <c r="B21" s="88"/>
      <c r="C21" s="89"/>
      <c r="D21" s="89"/>
      <c r="E21" s="31"/>
      <c r="F21" s="30"/>
      <c r="G21" s="25">
        <f t="shared" si="0"/>
        <v>0</v>
      </c>
      <c r="I21" s="88"/>
      <c r="J21" s="89"/>
      <c r="K21" s="89"/>
      <c r="L21" s="31"/>
      <c r="M21" s="30"/>
      <c r="N21" s="25">
        <f t="shared" si="1"/>
        <v>0</v>
      </c>
      <c r="P21" s="88"/>
      <c r="Q21" s="89"/>
      <c r="R21" s="89"/>
      <c r="S21" s="31"/>
      <c r="T21" s="30"/>
      <c r="U21" s="25">
        <f t="shared" si="2"/>
        <v>0</v>
      </c>
      <c r="V21" s="36"/>
    </row>
    <row r="22" spans="1:22" x14ac:dyDescent="0.3">
      <c r="A22" s="41"/>
      <c r="B22" s="88"/>
      <c r="C22" s="89"/>
      <c r="D22" s="89"/>
      <c r="E22" s="31"/>
      <c r="F22" s="30"/>
      <c r="G22" s="25">
        <f t="shared" si="0"/>
        <v>0</v>
      </c>
      <c r="I22" s="88"/>
      <c r="J22" s="89"/>
      <c r="K22" s="89"/>
      <c r="L22" s="31"/>
      <c r="M22" s="30"/>
      <c r="N22" s="25">
        <f t="shared" si="1"/>
        <v>0</v>
      </c>
      <c r="P22" s="88"/>
      <c r="Q22" s="89"/>
      <c r="R22" s="89"/>
      <c r="S22" s="31"/>
      <c r="T22" s="30"/>
      <c r="U22" s="25">
        <f t="shared" si="2"/>
        <v>0</v>
      </c>
      <c r="V22" s="36"/>
    </row>
    <row r="23" spans="1:22" x14ac:dyDescent="0.3">
      <c r="A23" s="41"/>
      <c r="B23" s="88"/>
      <c r="C23" s="89"/>
      <c r="D23" s="89"/>
      <c r="E23" s="31"/>
      <c r="F23" s="30"/>
      <c r="G23" s="25">
        <f t="shared" si="0"/>
        <v>0</v>
      </c>
      <c r="I23" s="88"/>
      <c r="J23" s="89"/>
      <c r="K23" s="89"/>
      <c r="L23" s="31"/>
      <c r="M23" s="30"/>
      <c r="N23" s="25">
        <f t="shared" si="1"/>
        <v>0</v>
      </c>
      <c r="P23" s="88"/>
      <c r="Q23" s="89"/>
      <c r="R23" s="89"/>
      <c r="S23" s="31"/>
      <c r="T23" s="30"/>
      <c r="U23" s="25">
        <f t="shared" si="2"/>
        <v>0</v>
      </c>
      <c r="V23" s="36"/>
    </row>
    <row r="24" spans="1:22" ht="18.600000000000001" thickBot="1" x14ac:dyDescent="0.4">
      <c r="A24" s="41"/>
      <c r="B24" s="102"/>
      <c r="C24" s="103"/>
      <c r="D24" s="104"/>
      <c r="E24" s="105" t="s">
        <v>109</v>
      </c>
      <c r="F24" s="103"/>
      <c r="G24" s="11">
        <f>SUM(G5:G23)</f>
        <v>0</v>
      </c>
      <c r="I24" s="106"/>
      <c r="J24" s="107"/>
      <c r="K24" s="107"/>
      <c r="L24" s="108" t="s">
        <v>109</v>
      </c>
      <c r="M24" s="109"/>
      <c r="N24" s="10">
        <f>SUM(N5:N23)</f>
        <v>0</v>
      </c>
      <c r="P24" s="106"/>
      <c r="Q24" s="107"/>
      <c r="R24" s="107"/>
      <c r="S24" s="108" t="s">
        <v>109</v>
      </c>
      <c r="T24" s="109"/>
      <c r="U24" s="9">
        <f>SUM(U5:U23)</f>
        <v>0</v>
      </c>
      <c r="V24" s="36"/>
    </row>
    <row r="25" spans="1:22" ht="6" customHeight="1" thickBot="1" x14ac:dyDescent="0.35">
      <c r="A25" s="41"/>
      <c r="V25" s="36"/>
    </row>
    <row r="26" spans="1:22" ht="16.2" thickBot="1" x14ac:dyDescent="0.35">
      <c r="A26" s="41"/>
      <c r="B26" s="100" t="s">
        <v>114</v>
      </c>
      <c r="C26" s="101"/>
      <c r="D26" s="97"/>
      <c r="E26" s="98"/>
      <c r="F26" s="98"/>
      <c r="G26" s="99"/>
      <c r="I26" s="100" t="s">
        <v>115</v>
      </c>
      <c r="J26" s="101"/>
      <c r="K26" s="97"/>
      <c r="L26" s="98"/>
      <c r="M26" s="98"/>
      <c r="N26" s="99"/>
      <c r="P26" s="110" t="s">
        <v>160</v>
      </c>
      <c r="Q26" s="110"/>
      <c r="R26" s="110"/>
      <c r="S26" s="110"/>
      <c r="T26" s="110"/>
      <c r="U26" s="110"/>
      <c r="V26" s="36"/>
    </row>
    <row r="27" spans="1:22" x14ac:dyDescent="0.3">
      <c r="A27" s="41"/>
      <c r="B27" s="94" t="s">
        <v>110</v>
      </c>
      <c r="C27" s="95"/>
      <c r="D27" s="96"/>
      <c r="E27" s="37" t="s">
        <v>107</v>
      </c>
      <c r="F27" s="37" t="s">
        <v>108</v>
      </c>
      <c r="G27" s="39" t="s">
        <v>109</v>
      </c>
      <c r="I27" s="94" t="s">
        <v>110</v>
      </c>
      <c r="J27" s="95"/>
      <c r="K27" s="96"/>
      <c r="L27" s="37" t="s">
        <v>107</v>
      </c>
      <c r="M27" s="37" t="s">
        <v>108</v>
      </c>
      <c r="N27" s="39" t="s">
        <v>109</v>
      </c>
      <c r="P27" s="110"/>
      <c r="Q27" s="110"/>
      <c r="R27" s="110"/>
      <c r="S27" s="110"/>
      <c r="T27" s="110"/>
      <c r="U27" s="110"/>
      <c r="V27" s="36"/>
    </row>
    <row r="28" spans="1:22" x14ac:dyDescent="0.3">
      <c r="A28" s="41"/>
      <c r="B28" s="88"/>
      <c r="C28" s="89"/>
      <c r="D28" s="89"/>
      <c r="E28" s="31"/>
      <c r="F28" s="30"/>
      <c r="G28" s="25">
        <f>E28*F28</f>
        <v>0</v>
      </c>
      <c r="I28" s="88"/>
      <c r="J28" s="89"/>
      <c r="K28" s="89"/>
      <c r="L28" s="31"/>
      <c r="M28" s="30"/>
      <c r="N28" s="25">
        <f>L28*M28</f>
        <v>0</v>
      </c>
      <c r="P28" s="110"/>
      <c r="Q28" s="110"/>
      <c r="R28" s="110"/>
      <c r="S28" s="110"/>
      <c r="T28" s="110"/>
      <c r="U28" s="110"/>
      <c r="V28" s="36"/>
    </row>
    <row r="29" spans="1:22" x14ac:dyDescent="0.3">
      <c r="A29" s="41"/>
      <c r="B29" s="88"/>
      <c r="C29" s="89"/>
      <c r="D29" s="89"/>
      <c r="E29" s="31"/>
      <c r="F29" s="30"/>
      <c r="G29" s="25">
        <f t="shared" ref="G29:G46" si="3">E29*F29</f>
        <v>0</v>
      </c>
      <c r="I29" s="88"/>
      <c r="J29" s="89"/>
      <c r="K29" s="89"/>
      <c r="L29" s="31"/>
      <c r="M29" s="30"/>
      <c r="N29" s="25">
        <f t="shared" ref="N29:N46" si="4">L29*M29</f>
        <v>0</v>
      </c>
      <c r="P29" s="110"/>
      <c r="Q29" s="110"/>
      <c r="R29" s="110"/>
      <c r="S29" s="110"/>
      <c r="T29" s="110"/>
      <c r="U29" s="110"/>
      <c r="V29" s="36"/>
    </row>
    <row r="30" spans="1:22" x14ac:dyDescent="0.3">
      <c r="A30" s="41"/>
      <c r="B30" s="88"/>
      <c r="C30" s="89"/>
      <c r="D30" s="89"/>
      <c r="E30" s="31"/>
      <c r="F30" s="30"/>
      <c r="G30" s="25">
        <f t="shared" si="3"/>
        <v>0</v>
      </c>
      <c r="I30" s="88"/>
      <c r="J30" s="89"/>
      <c r="K30" s="89"/>
      <c r="L30" s="31"/>
      <c r="M30" s="30"/>
      <c r="N30" s="25">
        <f t="shared" si="4"/>
        <v>0</v>
      </c>
      <c r="P30" s="110"/>
      <c r="Q30" s="110"/>
      <c r="R30" s="110"/>
      <c r="S30" s="110"/>
      <c r="T30" s="110"/>
      <c r="U30" s="110"/>
      <c r="V30" s="36"/>
    </row>
    <row r="31" spans="1:22" x14ac:dyDescent="0.3">
      <c r="A31" s="41"/>
      <c r="B31" s="88"/>
      <c r="C31" s="89"/>
      <c r="D31" s="89"/>
      <c r="E31" s="31"/>
      <c r="F31" s="30"/>
      <c r="G31" s="25">
        <f t="shared" si="3"/>
        <v>0</v>
      </c>
      <c r="I31" s="88"/>
      <c r="J31" s="89"/>
      <c r="K31" s="89"/>
      <c r="L31" s="31"/>
      <c r="M31" s="30"/>
      <c r="N31" s="25">
        <f t="shared" si="4"/>
        <v>0</v>
      </c>
      <c r="P31" s="110"/>
      <c r="Q31" s="110"/>
      <c r="R31" s="110"/>
      <c r="S31" s="110"/>
      <c r="T31" s="110"/>
      <c r="U31" s="110"/>
      <c r="V31" s="36"/>
    </row>
    <row r="32" spans="1:22" x14ac:dyDescent="0.3">
      <c r="A32" s="41"/>
      <c r="B32" s="88"/>
      <c r="C32" s="89"/>
      <c r="D32" s="89"/>
      <c r="E32" s="31"/>
      <c r="F32" s="30"/>
      <c r="G32" s="25">
        <f t="shared" si="3"/>
        <v>0</v>
      </c>
      <c r="I32" s="88"/>
      <c r="J32" s="89"/>
      <c r="K32" s="89"/>
      <c r="L32" s="31"/>
      <c r="M32" s="30"/>
      <c r="N32" s="25">
        <f t="shared" si="4"/>
        <v>0</v>
      </c>
      <c r="P32" s="110"/>
      <c r="Q32" s="110"/>
      <c r="R32" s="110"/>
      <c r="S32" s="110"/>
      <c r="T32" s="110"/>
      <c r="U32" s="110"/>
      <c r="V32" s="36"/>
    </row>
    <row r="33" spans="1:22" x14ac:dyDescent="0.3">
      <c r="A33" s="41"/>
      <c r="B33" s="88"/>
      <c r="C33" s="89"/>
      <c r="D33" s="89"/>
      <c r="E33" s="31"/>
      <c r="F33" s="30"/>
      <c r="G33" s="25">
        <f t="shared" si="3"/>
        <v>0</v>
      </c>
      <c r="I33" s="88"/>
      <c r="J33" s="89"/>
      <c r="K33" s="89"/>
      <c r="L33" s="31"/>
      <c r="M33" s="30"/>
      <c r="N33" s="25">
        <f t="shared" si="4"/>
        <v>0</v>
      </c>
      <c r="P33" s="110"/>
      <c r="Q33" s="110"/>
      <c r="R33" s="110"/>
      <c r="S33" s="110"/>
      <c r="T33" s="110"/>
      <c r="U33" s="110"/>
      <c r="V33" s="36"/>
    </row>
    <row r="34" spans="1:22" x14ac:dyDescent="0.3">
      <c r="A34" s="41"/>
      <c r="B34" s="88"/>
      <c r="C34" s="89"/>
      <c r="D34" s="89"/>
      <c r="E34" s="31"/>
      <c r="F34" s="30"/>
      <c r="G34" s="25">
        <f t="shared" si="3"/>
        <v>0</v>
      </c>
      <c r="I34" s="88"/>
      <c r="J34" s="89"/>
      <c r="K34" s="89"/>
      <c r="L34" s="31"/>
      <c r="M34" s="30"/>
      <c r="N34" s="25">
        <f t="shared" si="4"/>
        <v>0</v>
      </c>
      <c r="P34" s="110"/>
      <c r="Q34" s="110"/>
      <c r="R34" s="110"/>
      <c r="S34" s="110"/>
      <c r="T34" s="110"/>
      <c r="U34" s="110"/>
      <c r="V34" s="36"/>
    </row>
    <row r="35" spans="1:22" x14ac:dyDescent="0.3">
      <c r="A35" s="41"/>
      <c r="B35" s="88"/>
      <c r="C35" s="89"/>
      <c r="D35" s="89"/>
      <c r="E35" s="31"/>
      <c r="F35" s="30"/>
      <c r="G35" s="25">
        <f t="shared" si="3"/>
        <v>0</v>
      </c>
      <c r="I35" s="88"/>
      <c r="J35" s="89"/>
      <c r="K35" s="89"/>
      <c r="L35" s="31"/>
      <c r="M35" s="30"/>
      <c r="N35" s="25">
        <f t="shared" si="4"/>
        <v>0</v>
      </c>
      <c r="P35" s="110"/>
      <c r="Q35" s="110"/>
      <c r="R35" s="110"/>
      <c r="S35" s="110"/>
      <c r="T35" s="110"/>
      <c r="U35" s="110"/>
      <c r="V35" s="36"/>
    </row>
    <row r="36" spans="1:22" x14ac:dyDescent="0.3">
      <c r="A36" s="41"/>
      <c r="B36" s="88"/>
      <c r="C36" s="89"/>
      <c r="D36" s="89"/>
      <c r="E36" s="31"/>
      <c r="F36" s="30"/>
      <c r="G36" s="25">
        <f t="shared" si="3"/>
        <v>0</v>
      </c>
      <c r="I36" s="88"/>
      <c r="J36" s="89"/>
      <c r="K36" s="89"/>
      <c r="L36" s="31"/>
      <c r="M36" s="30"/>
      <c r="N36" s="25">
        <f t="shared" si="4"/>
        <v>0</v>
      </c>
      <c r="P36" s="110"/>
      <c r="Q36" s="110"/>
      <c r="R36" s="110"/>
      <c r="S36" s="110"/>
      <c r="T36" s="110"/>
      <c r="U36" s="110"/>
      <c r="V36" s="36"/>
    </row>
    <row r="37" spans="1:22" x14ac:dyDescent="0.3">
      <c r="A37" s="41"/>
      <c r="B37" s="88"/>
      <c r="C37" s="89"/>
      <c r="D37" s="89"/>
      <c r="E37" s="31"/>
      <c r="F37" s="30"/>
      <c r="G37" s="25">
        <f t="shared" si="3"/>
        <v>0</v>
      </c>
      <c r="I37" s="88"/>
      <c r="J37" s="89"/>
      <c r="K37" s="89"/>
      <c r="L37" s="31"/>
      <c r="M37" s="30"/>
      <c r="N37" s="25">
        <f t="shared" si="4"/>
        <v>0</v>
      </c>
      <c r="P37" s="110"/>
      <c r="Q37" s="110"/>
      <c r="R37" s="110"/>
      <c r="S37" s="110"/>
      <c r="T37" s="110"/>
      <c r="U37" s="110"/>
      <c r="V37" s="36"/>
    </row>
    <row r="38" spans="1:22" x14ac:dyDescent="0.3">
      <c r="A38" s="41"/>
      <c r="B38" s="88"/>
      <c r="C38" s="89"/>
      <c r="D38" s="89"/>
      <c r="E38" s="31"/>
      <c r="F38" s="30"/>
      <c r="G38" s="25">
        <f t="shared" si="3"/>
        <v>0</v>
      </c>
      <c r="I38" s="88"/>
      <c r="J38" s="89"/>
      <c r="K38" s="89"/>
      <c r="L38" s="31"/>
      <c r="M38" s="30"/>
      <c r="N38" s="25">
        <f t="shared" si="4"/>
        <v>0</v>
      </c>
      <c r="P38" s="110"/>
      <c r="Q38" s="110"/>
      <c r="R38" s="110"/>
      <c r="S38" s="110"/>
      <c r="T38" s="110"/>
      <c r="U38" s="110"/>
      <c r="V38" s="36"/>
    </row>
    <row r="39" spans="1:22" x14ac:dyDescent="0.3">
      <c r="A39" s="41"/>
      <c r="B39" s="88"/>
      <c r="C39" s="89"/>
      <c r="D39" s="89"/>
      <c r="E39" s="31"/>
      <c r="F39" s="30"/>
      <c r="G39" s="25">
        <f t="shared" si="3"/>
        <v>0</v>
      </c>
      <c r="I39" s="88"/>
      <c r="J39" s="89"/>
      <c r="K39" s="89"/>
      <c r="L39" s="31"/>
      <c r="M39" s="30"/>
      <c r="N39" s="25">
        <f t="shared" si="4"/>
        <v>0</v>
      </c>
      <c r="P39" s="110"/>
      <c r="Q39" s="110"/>
      <c r="R39" s="110"/>
      <c r="S39" s="110"/>
      <c r="T39" s="110"/>
      <c r="U39" s="110"/>
      <c r="V39" s="36"/>
    </row>
    <row r="40" spans="1:22" x14ac:dyDescent="0.3">
      <c r="A40" s="41"/>
      <c r="B40" s="88"/>
      <c r="C40" s="89"/>
      <c r="D40" s="89"/>
      <c r="E40" s="31"/>
      <c r="F40" s="30"/>
      <c r="G40" s="25">
        <f t="shared" si="3"/>
        <v>0</v>
      </c>
      <c r="I40" s="88"/>
      <c r="J40" s="89"/>
      <c r="K40" s="89"/>
      <c r="L40" s="31"/>
      <c r="M40" s="30"/>
      <c r="N40" s="25">
        <f t="shared" si="4"/>
        <v>0</v>
      </c>
      <c r="P40" s="110"/>
      <c r="Q40" s="110"/>
      <c r="R40" s="110"/>
      <c r="S40" s="110"/>
      <c r="T40" s="110"/>
      <c r="U40" s="110"/>
      <c r="V40" s="36"/>
    </row>
    <row r="41" spans="1:22" x14ac:dyDescent="0.3">
      <c r="A41" s="41"/>
      <c r="B41" s="88"/>
      <c r="C41" s="89"/>
      <c r="D41" s="89"/>
      <c r="E41" s="31"/>
      <c r="F41" s="30"/>
      <c r="G41" s="25">
        <f t="shared" si="3"/>
        <v>0</v>
      </c>
      <c r="I41" s="88"/>
      <c r="J41" s="89"/>
      <c r="K41" s="89"/>
      <c r="L41" s="31"/>
      <c r="M41" s="30"/>
      <c r="N41" s="25">
        <f t="shared" si="4"/>
        <v>0</v>
      </c>
      <c r="P41" s="110"/>
      <c r="Q41" s="110"/>
      <c r="R41" s="110"/>
      <c r="S41" s="110"/>
      <c r="T41" s="110"/>
      <c r="U41" s="110"/>
      <c r="V41" s="36"/>
    </row>
    <row r="42" spans="1:22" x14ac:dyDescent="0.3">
      <c r="A42" s="41"/>
      <c r="B42" s="88"/>
      <c r="C42" s="89"/>
      <c r="D42" s="89"/>
      <c r="E42" s="31"/>
      <c r="F42" s="30"/>
      <c r="G42" s="25">
        <f t="shared" si="3"/>
        <v>0</v>
      </c>
      <c r="I42" s="88"/>
      <c r="J42" s="89"/>
      <c r="K42" s="89"/>
      <c r="L42" s="31"/>
      <c r="M42" s="30"/>
      <c r="N42" s="25">
        <f t="shared" si="4"/>
        <v>0</v>
      </c>
      <c r="P42" s="110"/>
      <c r="Q42" s="110"/>
      <c r="R42" s="110"/>
      <c r="S42" s="110"/>
      <c r="T42" s="110"/>
      <c r="U42" s="110"/>
      <c r="V42" s="36"/>
    </row>
    <row r="43" spans="1:22" x14ac:dyDescent="0.3">
      <c r="A43" s="41"/>
      <c r="B43" s="88"/>
      <c r="C43" s="89"/>
      <c r="D43" s="89"/>
      <c r="E43" s="31"/>
      <c r="F43" s="30"/>
      <c r="G43" s="25">
        <f t="shared" si="3"/>
        <v>0</v>
      </c>
      <c r="I43" s="88"/>
      <c r="J43" s="89"/>
      <c r="K43" s="89"/>
      <c r="L43" s="31"/>
      <c r="M43" s="30"/>
      <c r="N43" s="25">
        <f t="shared" si="4"/>
        <v>0</v>
      </c>
      <c r="P43" s="110"/>
      <c r="Q43" s="110"/>
      <c r="R43" s="110"/>
      <c r="S43" s="110"/>
      <c r="T43" s="110"/>
      <c r="U43" s="110"/>
      <c r="V43" s="36"/>
    </row>
    <row r="44" spans="1:22" x14ac:dyDescent="0.3">
      <c r="A44" s="41"/>
      <c r="B44" s="88"/>
      <c r="C44" s="89"/>
      <c r="D44" s="89"/>
      <c r="E44" s="31"/>
      <c r="F44" s="30"/>
      <c r="G44" s="25">
        <f t="shared" si="3"/>
        <v>0</v>
      </c>
      <c r="I44" s="88"/>
      <c r="J44" s="89"/>
      <c r="K44" s="89"/>
      <c r="L44" s="31"/>
      <c r="M44" s="30"/>
      <c r="N44" s="25">
        <f t="shared" si="4"/>
        <v>0</v>
      </c>
      <c r="P44" s="110"/>
      <c r="Q44" s="110"/>
      <c r="R44" s="110"/>
      <c r="S44" s="110"/>
      <c r="T44" s="110"/>
      <c r="U44" s="110"/>
      <c r="V44" s="36"/>
    </row>
    <row r="45" spans="1:22" x14ac:dyDescent="0.3">
      <c r="A45" s="41"/>
      <c r="B45" s="88"/>
      <c r="C45" s="89"/>
      <c r="D45" s="89"/>
      <c r="E45" s="31"/>
      <c r="F45" s="30"/>
      <c r="G45" s="25">
        <f t="shared" si="3"/>
        <v>0</v>
      </c>
      <c r="I45" s="88"/>
      <c r="J45" s="89"/>
      <c r="K45" s="89"/>
      <c r="L45" s="31"/>
      <c r="M45" s="30"/>
      <c r="N45" s="25">
        <f t="shared" si="4"/>
        <v>0</v>
      </c>
      <c r="P45" s="110"/>
      <c r="Q45" s="110"/>
      <c r="R45" s="110"/>
      <c r="S45" s="110"/>
      <c r="T45" s="110"/>
      <c r="U45" s="110"/>
      <c r="V45" s="36"/>
    </row>
    <row r="46" spans="1:22" x14ac:dyDescent="0.3">
      <c r="A46" s="41"/>
      <c r="B46" s="88"/>
      <c r="C46" s="89"/>
      <c r="D46" s="89"/>
      <c r="E46" s="31"/>
      <c r="F46" s="30"/>
      <c r="G46" s="25">
        <f t="shared" si="3"/>
        <v>0</v>
      </c>
      <c r="I46" s="88"/>
      <c r="J46" s="89"/>
      <c r="K46" s="89"/>
      <c r="L46" s="31"/>
      <c r="M46" s="30"/>
      <c r="N46" s="25">
        <f t="shared" si="4"/>
        <v>0</v>
      </c>
      <c r="P46" s="110"/>
      <c r="Q46" s="110"/>
      <c r="R46" s="110"/>
      <c r="S46" s="110"/>
      <c r="T46" s="110"/>
      <c r="U46" s="110"/>
      <c r="V46" s="36"/>
    </row>
    <row r="47" spans="1:22" ht="18.600000000000001" thickBot="1" x14ac:dyDescent="0.4">
      <c r="A47" s="41"/>
      <c r="B47" s="111"/>
      <c r="C47" s="112"/>
      <c r="D47" s="112"/>
      <c r="E47" s="108" t="s">
        <v>109</v>
      </c>
      <c r="F47" s="109"/>
      <c r="G47" s="9">
        <f>SUM(G28:G46)</f>
        <v>0</v>
      </c>
      <c r="I47" s="106"/>
      <c r="J47" s="107"/>
      <c r="K47" s="107"/>
      <c r="L47" s="108" t="s">
        <v>109</v>
      </c>
      <c r="M47" s="109"/>
      <c r="N47" s="9">
        <f>SUM(N28:N46)</f>
        <v>0</v>
      </c>
      <c r="P47" s="110"/>
      <c r="Q47" s="110"/>
      <c r="R47" s="110"/>
      <c r="S47" s="110"/>
      <c r="T47" s="110"/>
      <c r="U47" s="110"/>
      <c r="V47" s="36"/>
    </row>
    <row r="48" spans="1:22" x14ac:dyDescent="0.3">
      <c r="A48" s="41"/>
      <c r="B48" s="36"/>
      <c r="C48" s="36"/>
      <c r="D48" s="36"/>
      <c r="E48" s="36"/>
      <c r="F48" s="36"/>
      <c r="G48" s="36"/>
      <c r="H48" s="36"/>
      <c r="I48" s="36"/>
      <c r="J48" s="36"/>
      <c r="K48" s="36"/>
      <c r="L48" s="36"/>
      <c r="M48" s="36"/>
      <c r="N48" s="36"/>
      <c r="O48" s="36"/>
      <c r="P48" s="36"/>
      <c r="Q48" s="36"/>
      <c r="R48" s="36"/>
      <c r="S48" s="36"/>
      <c r="T48" s="36"/>
      <c r="U48" s="36"/>
      <c r="V48" s="36"/>
    </row>
    <row r="49" spans="1:22" x14ac:dyDescent="0.3">
      <c r="A49" s="41"/>
      <c r="B49" s="36"/>
      <c r="C49" s="36"/>
      <c r="D49" s="36"/>
      <c r="E49" s="36"/>
      <c r="F49" s="36"/>
      <c r="G49" s="36"/>
      <c r="H49" s="36"/>
      <c r="I49" s="36"/>
      <c r="J49" s="36"/>
      <c r="K49" s="36"/>
      <c r="L49" s="36"/>
      <c r="M49" s="36"/>
      <c r="N49" s="36"/>
      <c r="O49" s="36"/>
      <c r="P49" s="36"/>
      <c r="Q49" s="36"/>
      <c r="R49" s="36"/>
      <c r="S49" s="36"/>
      <c r="T49" s="36"/>
      <c r="U49" s="36"/>
      <c r="V49" s="36"/>
    </row>
    <row r="50" spans="1:22" x14ac:dyDescent="0.3">
      <c r="A50" s="41"/>
      <c r="B50" s="36"/>
      <c r="C50" s="36"/>
      <c r="D50" s="36"/>
      <c r="E50" s="36"/>
      <c r="F50" s="36"/>
      <c r="G50" s="36"/>
      <c r="H50" s="36"/>
      <c r="I50" s="36"/>
      <c r="J50" s="36"/>
      <c r="K50" s="36"/>
      <c r="L50" s="36"/>
      <c r="M50" s="36"/>
      <c r="N50" s="36"/>
      <c r="O50" s="36"/>
      <c r="P50" s="36"/>
      <c r="Q50" s="36"/>
      <c r="R50" s="36"/>
      <c r="S50" s="36"/>
      <c r="T50" s="36"/>
      <c r="U50" s="36"/>
      <c r="V50" s="36"/>
    </row>
    <row r="51" spans="1:22" x14ac:dyDescent="0.3">
      <c r="A51" s="41"/>
      <c r="B51" s="36"/>
      <c r="C51" s="36"/>
      <c r="D51" s="36"/>
      <c r="E51" s="36"/>
      <c r="F51" s="36"/>
      <c r="G51" s="36"/>
      <c r="H51" s="36"/>
      <c r="I51" s="36"/>
      <c r="J51" s="36"/>
      <c r="K51" s="36"/>
      <c r="L51" s="36"/>
      <c r="M51" s="36"/>
      <c r="N51" s="36"/>
      <c r="O51" s="36"/>
      <c r="P51" s="36"/>
      <c r="Q51" s="36"/>
      <c r="R51" s="36"/>
      <c r="S51" s="36"/>
      <c r="T51" s="36"/>
      <c r="U51" s="36"/>
      <c r="V51" s="36"/>
    </row>
    <row r="52" spans="1:22" x14ac:dyDescent="0.3">
      <c r="A52" s="41"/>
      <c r="B52" s="36"/>
      <c r="C52" s="36"/>
      <c r="D52" s="36"/>
      <c r="E52" s="36"/>
      <c r="F52" s="36"/>
      <c r="G52" s="36"/>
      <c r="H52" s="36"/>
      <c r="I52" s="36"/>
      <c r="J52" s="36"/>
      <c r="K52" s="36"/>
      <c r="L52" s="36"/>
      <c r="M52" s="36"/>
      <c r="N52" s="36"/>
      <c r="O52" s="36"/>
      <c r="P52" s="36"/>
      <c r="Q52" s="36"/>
      <c r="R52" s="36"/>
      <c r="S52" s="36"/>
      <c r="T52" s="36"/>
      <c r="U52" s="36"/>
      <c r="V52" s="36"/>
    </row>
    <row r="53" spans="1:22" x14ac:dyDescent="0.3">
      <c r="A53" s="41"/>
      <c r="B53" s="36"/>
      <c r="C53" s="36"/>
      <c r="D53" s="36"/>
      <c r="E53" s="36"/>
      <c r="F53" s="36"/>
      <c r="G53" s="36"/>
      <c r="H53" s="36"/>
      <c r="I53" s="36"/>
      <c r="J53" s="36"/>
      <c r="K53" s="36"/>
      <c r="L53" s="36"/>
      <c r="M53" s="36"/>
      <c r="N53" s="36"/>
      <c r="O53" s="36"/>
      <c r="P53" s="36"/>
      <c r="Q53" s="36"/>
      <c r="R53" s="36"/>
      <c r="S53" s="36"/>
      <c r="T53" s="36"/>
      <c r="U53" s="36"/>
      <c r="V53" s="36"/>
    </row>
    <row r="54" spans="1:22" x14ac:dyDescent="0.3">
      <c r="A54" s="41"/>
      <c r="B54" s="36"/>
      <c r="C54" s="36"/>
      <c r="D54" s="36"/>
      <c r="E54" s="36"/>
      <c r="F54" s="36"/>
      <c r="G54" s="36"/>
      <c r="H54" s="36"/>
      <c r="I54" s="36"/>
      <c r="J54" s="36"/>
      <c r="K54" s="36"/>
      <c r="L54" s="36"/>
      <c r="M54" s="36"/>
      <c r="N54" s="36"/>
      <c r="O54" s="36"/>
      <c r="P54" s="36"/>
      <c r="Q54" s="36"/>
      <c r="R54" s="36"/>
      <c r="S54" s="36"/>
      <c r="T54" s="36"/>
      <c r="U54" s="36"/>
      <c r="V54" s="36"/>
    </row>
    <row r="55" spans="1:22" x14ac:dyDescent="0.3">
      <c r="A55" s="41"/>
      <c r="B55" s="36"/>
      <c r="C55" s="36"/>
      <c r="D55" s="36"/>
      <c r="E55" s="36"/>
      <c r="F55" s="36"/>
      <c r="G55" s="36"/>
      <c r="H55" s="36"/>
      <c r="I55" s="36"/>
      <c r="J55" s="36"/>
      <c r="K55" s="36"/>
      <c r="L55" s="36"/>
      <c r="M55" s="36"/>
      <c r="N55" s="36"/>
      <c r="O55" s="36"/>
      <c r="P55" s="36"/>
      <c r="Q55" s="36"/>
      <c r="R55" s="36"/>
      <c r="S55" s="36"/>
      <c r="T55" s="36"/>
      <c r="U55" s="36"/>
      <c r="V55" s="36"/>
    </row>
    <row r="56" spans="1:22" x14ac:dyDescent="0.3">
      <c r="A56" s="41"/>
      <c r="B56" s="36"/>
      <c r="C56" s="36"/>
      <c r="D56" s="36"/>
      <c r="E56" s="36"/>
      <c r="F56" s="36"/>
      <c r="G56" s="36"/>
      <c r="H56" s="36"/>
      <c r="I56" s="36"/>
      <c r="J56" s="36"/>
      <c r="K56" s="36"/>
      <c r="L56" s="36"/>
      <c r="M56" s="36"/>
      <c r="N56" s="36"/>
      <c r="O56" s="36"/>
      <c r="P56" s="36"/>
      <c r="Q56" s="36"/>
      <c r="R56" s="36"/>
      <c r="S56" s="36"/>
      <c r="T56" s="36"/>
      <c r="U56" s="36"/>
      <c r="V56" s="36"/>
    </row>
    <row r="57" spans="1:22" x14ac:dyDescent="0.3">
      <c r="V57" s="36"/>
    </row>
    <row r="58" spans="1:22" x14ac:dyDescent="0.3">
      <c r="V58" s="36"/>
    </row>
    <row r="59" spans="1:22" x14ac:dyDescent="0.3">
      <c r="V59" s="36"/>
    </row>
    <row r="60" spans="1:22" x14ac:dyDescent="0.3">
      <c r="V60" s="36"/>
    </row>
    <row r="61" spans="1:22" x14ac:dyDescent="0.3">
      <c r="V61" s="36"/>
    </row>
    <row r="62" spans="1:22" x14ac:dyDescent="0.3">
      <c r="V62" s="36"/>
    </row>
    <row r="63" spans="1:22" x14ac:dyDescent="0.3">
      <c r="V63" s="36"/>
    </row>
    <row r="64" spans="1:22" x14ac:dyDescent="0.3">
      <c r="V64" s="36"/>
    </row>
    <row r="65" spans="22:22" x14ac:dyDescent="0.3">
      <c r="V65" s="36"/>
    </row>
    <row r="66" spans="22:22" x14ac:dyDescent="0.3">
      <c r="V66" s="36"/>
    </row>
  </sheetData>
  <sheetProtection selectLockedCells="1"/>
  <mergeCells count="122">
    <mergeCell ref="I41:K41"/>
    <mergeCell ref="I42:K42"/>
    <mergeCell ref="I43:K43"/>
    <mergeCell ref="I44:K44"/>
    <mergeCell ref="I45:K45"/>
    <mergeCell ref="B41:D41"/>
    <mergeCell ref="B42:D42"/>
    <mergeCell ref="B43:D43"/>
    <mergeCell ref="B44:D44"/>
    <mergeCell ref="B45:D45"/>
    <mergeCell ref="I46:K46"/>
    <mergeCell ref="S24:T24"/>
    <mergeCell ref="B27:D27"/>
    <mergeCell ref="B28:D28"/>
    <mergeCell ref="B29:D29"/>
    <mergeCell ref="B30:D30"/>
    <mergeCell ref="K26:N26"/>
    <mergeCell ref="D26:G26"/>
    <mergeCell ref="B26:C26"/>
    <mergeCell ref="I26:J26"/>
    <mergeCell ref="P26:U47"/>
    <mergeCell ref="B46:D46"/>
    <mergeCell ref="B47:D47"/>
    <mergeCell ref="I27:K27"/>
    <mergeCell ref="I28:K28"/>
    <mergeCell ref="I29:K29"/>
    <mergeCell ref="I30:K30"/>
    <mergeCell ref="I31:K31"/>
    <mergeCell ref="I32:K32"/>
    <mergeCell ref="I33:K33"/>
    <mergeCell ref="I34:K34"/>
    <mergeCell ref="I47:K47"/>
    <mergeCell ref="E47:F47"/>
    <mergeCell ref="L47:M47"/>
    <mergeCell ref="L24:M24"/>
    <mergeCell ref="P16:R16"/>
    <mergeCell ref="P17:R17"/>
    <mergeCell ref="P18:R18"/>
    <mergeCell ref="P19:R19"/>
    <mergeCell ref="P20:R20"/>
    <mergeCell ref="I21:K21"/>
    <mergeCell ref="I22:K22"/>
    <mergeCell ref="I23:K23"/>
    <mergeCell ref="I24:K24"/>
    <mergeCell ref="P22:R22"/>
    <mergeCell ref="P23:R23"/>
    <mergeCell ref="I18:K18"/>
    <mergeCell ref="I19:K19"/>
    <mergeCell ref="I20:K20"/>
    <mergeCell ref="P21:R21"/>
    <mergeCell ref="P6:R6"/>
    <mergeCell ref="P7:R7"/>
    <mergeCell ref="P8:R8"/>
    <mergeCell ref="P9:R9"/>
    <mergeCell ref="P10:R10"/>
    <mergeCell ref="P11:R11"/>
    <mergeCell ref="P12:R12"/>
    <mergeCell ref="B39:D39"/>
    <mergeCell ref="B40:D40"/>
    <mergeCell ref="B31:D31"/>
    <mergeCell ref="B32:D32"/>
    <mergeCell ref="B33:D33"/>
    <mergeCell ref="B34:D34"/>
    <mergeCell ref="B35:D35"/>
    <mergeCell ref="I39:K39"/>
    <mergeCell ref="I40:K40"/>
    <mergeCell ref="I35:K35"/>
    <mergeCell ref="I36:K36"/>
    <mergeCell ref="I37:K37"/>
    <mergeCell ref="I38:K38"/>
    <mergeCell ref="B36:D36"/>
    <mergeCell ref="B37:D37"/>
    <mergeCell ref="B38:D38"/>
    <mergeCell ref="P24:R24"/>
    <mergeCell ref="B23:D23"/>
    <mergeCell ref="B24:D24"/>
    <mergeCell ref="E24:F24"/>
    <mergeCell ref="I4:K4"/>
    <mergeCell ref="I5:K5"/>
    <mergeCell ref="I6:K6"/>
    <mergeCell ref="I7:K7"/>
    <mergeCell ref="I8:K8"/>
    <mergeCell ref="I9:K9"/>
    <mergeCell ref="I10:K10"/>
    <mergeCell ref="I11:K11"/>
    <mergeCell ref="I12:K12"/>
    <mergeCell ref="I13:K13"/>
    <mergeCell ref="I14:K14"/>
    <mergeCell ref="I15:K15"/>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U2"/>
    <mergeCell ref="B4:D4"/>
    <mergeCell ref="B5:D5"/>
    <mergeCell ref="B6:D6"/>
    <mergeCell ref="B7:D7"/>
    <mergeCell ref="D3:G3"/>
    <mergeCell ref="K3:N3"/>
    <mergeCell ref="R3:U3"/>
    <mergeCell ref="B3:C3"/>
    <mergeCell ref="I3:J3"/>
    <mergeCell ref="P3:Q3"/>
    <mergeCell ref="P13:R13"/>
    <mergeCell ref="P14:R14"/>
    <mergeCell ref="P15:R15"/>
    <mergeCell ref="I16:K16"/>
    <mergeCell ref="I17:K17"/>
    <mergeCell ref="P4:R4"/>
    <mergeCell ref="P5:R5"/>
  </mergeCells>
  <printOptions horizontalCentered="1" verticalCentered="1"/>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43"/>
  <sheetViews>
    <sheetView topLeftCell="A16" workbookViewId="0">
      <selection activeCell="E24" sqref="E24"/>
    </sheetView>
  </sheetViews>
  <sheetFormatPr defaultRowHeight="14.4" x14ac:dyDescent="0.3"/>
  <cols>
    <col min="5" max="5" width="17.109375" customWidth="1"/>
    <col min="6" max="6" width="9.44140625" customWidth="1"/>
    <col min="9" max="9" width="16.21875" customWidth="1"/>
    <col min="10" max="10" width="26.109375" customWidth="1"/>
    <col min="13" max="13" width="13.109375" customWidth="1"/>
  </cols>
  <sheetData>
    <row r="1" spans="1:17" ht="15" thickBot="1" x14ac:dyDescent="0.35">
      <c r="A1" s="36"/>
      <c r="B1" s="36"/>
      <c r="C1" s="36"/>
      <c r="D1" s="36"/>
      <c r="E1" s="36"/>
      <c r="F1" s="36"/>
      <c r="G1" s="36"/>
      <c r="H1" s="36"/>
      <c r="I1" s="36"/>
      <c r="J1" s="36"/>
      <c r="K1" s="36"/>
      <c r="L1" s="36"/>
      <c r="M1" s="36"/>
      <c r="N1" s="36"/>
      <c r="O1" s="36"/>
      <c r="P1" s="36"/>
      <c r="Q1" s="36"/>
    </row>
    <row r="2" spans="1:17" ht="15" thickBot="1" x14ac:dyDescent="0.35">
      <c r="A2" s="36"/>
      <c r="B2" s="118" t="s">
        <v>117</v>
      </c>
      <c r="C2" s="119"/>
      <c r="D2" s="119"/>
      <c r="E2" s="119"/>
      <c r="F2" s="119"/>
      <c r="G2" s="119"/>
      <c r="H2" s="119"/>
      <c r="I2" s="119"/>
      <c r="J2" s="119"/>
      <c r="K2" s="119"/>
      <c r="L2" s="119"/>
      <c r="M2" s="120"/>
      <c r="N2" s="36"/>
      <c r="O2" s="36"/>
      <c r="P2" s="36"/>
      <c r="Q2" s="36"/>
    </row>
    <row r="3" spans="1:17" ht="15" thickBot="1" x14ac:dyDescent="0.35">
      <c r="A3" s="36"/>
      <c r="B3" s="127" t="s">
        <v>121</v>
      </c>
      <c r="C3" s="128"/>
      <c r="D3" s="128"/>
      <c r="E3" s="128"/>
      <c r="F3" s="129" t="s">
        <v>122</v>
      </c>
      <c r="G3" s="128"/>
      <c r="H3" s="128"/>
      <c r="I3" s="130"/>
      <c r="J3" s="115" t="s">
        <v>126</v>
      </c>
      <c r="K3" s="116"/>
      <c r="L3" s="116"/>
      <c r="M3" s="117"/>
      <c r="N3" s="36"/>
      <c r="O3" s="36"/>
      <c r="P3" s="36"/>
      <c r="Q3" s="36"/>
    </row>
    <row r="4" spans="1:17" ht="43.8" thickBot="1" x14ac:dyDescent="0.35">
      <c r="A4" s="36"/>
      <c r="B4" s="14" t="s">
        <v>118</v>
      </c>
      <c r="C4" s="15" t="s">
        <v>119</v>
      </c>
      <c r="D4" s="16" t="s">
        <v>120</v>
      </c>
      <c r="E4" s="17" t="s">
        <v>109</v>
      </c>
      <c r="F4" s="18" t="s">
        <v>123</v>
      </c>
      <c r="G4" s="15" t="s">
        <v>119</v>
      </c>
      <c r="H4" s="16" t="s">
        <v>120</v>
      </c>
      <c r="I4" s="19" t="s">
        <v>109</v>
      </c>
      <c r="J4" s="14" t="s">
        <v>124</v>
      </c>
      <c r="K4" s="15" t="s">
        <v>107</v>
      </c>
      <c r="L4" s="15" t="s">
        <v>125</v>
      </c>
      <c r="M4" s="19" t="s">
        <v>109</v>
      </c>
      <c r="N4" s="36"/>
      <c r="O4" s="36"/>
      <c r="P4" s="36"/>
      <c r="Q4" s="36"/>
    </row>
    <row r="5" spans="1:17" x14ac:dyDescent="0.3">
      <c r="A5" s="36"/>
      <c r="B5" s="26"/>
      <c r="C5" s="27"/>
      <c r="D5" s="28"/>
      <c r="E5" s="23">
        <f>(B5*C5)*D5</f>
        <v>0</v>
      </c>
      <c r="F5" s="26"/>
      <c r="G5" s="27"/>
      <c r="H5" s="32"/>
      <c r="I5" s="24">
        <f>(F5*G5)*H5</f>
        <v>0</v>
      </c>
      <c r="J5" s="33"/>
      <c r="K5" s="28"/>
      <c r="L5" s="27"/>
      <c r="M5" s="24">
        <f>K5*L5</f>
        <v>0</v>
      </c>
      <c r="N5" s="36"/>
      <c r="O5" s="36"/>
      <c r="P5" s="36"/>
      <c r="Q5" s="36"/>
    </row>
    <row r="6" spans="1:17" x14ac:dyDescent="0.3">
      <c r="A6" s="36"/>
      <c r="B6" s="29"/>
      <c r="C6" s="30"/>
      <c r="D6" s="31"/>
      <c r="E6" s="23">
        <f t="shared" ref="E6:E19" si="0">(B6*C6)*D6</f>
        <v>0</v>
      </c>
      <c r="F6" s="29"/>
      <c r="G6" s="27"/>
      <c r="H6" s="32"/>
      <c r="I6" s="24">
        <f t="shared" ref="I6:I19" si="1">(F6*G6)*H6</f>
        <v>0</v>
      </c>
      <c r="J6" s="34"/>
      <c r="K6" s="31"/>
      <c r="L6" s="30"/>
      <c r="M6" s="24">
        <f t="shared" ref="M6:M19" si="2">K6*L6</f>
        <v>0</v>
      </c>
      <c r="N6" s="36"/>
      <c r="O6" s="36"/>
      <c r="P6" s="36"/>
      <c r="Q6" s="36"/>
    </row>
    <row r="7" spans="1:17" x14ac:dyDescent="0.3">
      <c r="A7" s="36"/>
      <c r="B7" s="29"/>
      <c r="C7" s="30"/>
      <c r="D7" s="31"/>
      <c r="E7" s="23">
        <f t="shared" si="0"/>
        <v>0</v>
      </c>
      <c r="F7" s="29"/>
      <c r="G7" s="27"/>
      <c r="H7" s="32"/>
      <c r="I7" s="24">
        <f t="shared" si="1"/>
        <v>0</v>
      </c>
      <c r="J7" s="34"/>
      <c r="K7" s="31"/>
      <c r="L7" s="30"/>
      <c r="M7" s="24">
        <f t="shared" si="2"/>
        <v>0</v>
      </c>
      <c r="N7" s="36"/>
      <c r="O7" s="36"/>
      <c r="P7" s="36"/>
      <c r="Q7" s="36"/>
    </row>
    <row r="8" spans="1:17" x14ac:dyDescent="0.3">
      <c r="A8" s="36"/>
      <c r="B8" s="29"/>
      <c r="C8" s="30"/>
      <c r="D8" s="31"/>
      <c r="E8" s="23">
        <f t="shared" si="0"/>
        <v>0</v>
      </c>
      <c r="F8" s="29"/>
      <c r="G8" s="27"/>
      <c r="H8" s="32"/>
      <c r="I8" s="24">
        <f t="shared" si="1"/>
        <v>0</v>
      </c>
      <c r="J8" s="34"/>
      <c r="K8" s="31"/>
      <c r="L8" s="30"/>
      <c r="M8" s="24">
        <f t="shared" si="2"/>
        <v>0</v>
      </c>
      <c r="N8" s="36"/>
      <c r="O8" s="36"/>
      <c r="P8" s="36"/>
      <c r="Q8" s="36"/>
    </row>
    <row r="9" spans="1:17" x14ac:dyDescent="0.3">
      <c r="A9" s="36"/>
      <c r="B9" s="29"/>
      <c r="C9" s="30"/>
      <c r="D9" s="31"/>
      <c r="E9" s="23">
        <f t="shared" si="0"/>
        <v>0</v>
      </c>
      <c r="F9" s="29"/>
      <c r="G9" s="27"/>
      <c r="H9" s="32"/>
      <c r="I9" s="24">
        <f t="shared" si="1"/>
        <v>0</v>
      </c>
      <c r="J9" s="34"/>
      <c r="K9" s="31"/>
      <c r="L9" s="30"/>
      <c r="M9" s="24">
        <f t="shared" si="2"/>
        <v>0</v>
      </c>
      <c r="N9" s="36"/>
      <c r="O9" s="36"/>
      <c r="P9" s="36"/>
      <c r="Q9" s="36"/>
    </row>
    <row r="10" spans="1:17" x14ac:dyDescent="0.3">
      <c r="A10" s="36"/>
      <c r="B10" s="29"/>
      <c r="C10" s="30"/>
      <c r="D10" s="31"/>
      <c r="E10" s="23">
        <f t="shared" si="0"/>
        <v>0</v>
      </c>
      <c r="F10" s="29"/>
      <c r="G10" s="27"/>
      <c r="H10" s="32"/>
      <c r="I10" s="24">
        <f t="shared" si="1"/>
        <v>0</v>
      </c>
      <c r="J10" s="34"/>
      <c r="K10" s="31"/>
      <c r="L10" s="30"/>
      <c r="M10" s="24">
        <f t="shared" si="2"/>
        <v>0</v>
      </c>
      <c r="N10" s="36"/>
      <c r="O10" s="36"/>
      <c r="P10" s="36"/>
      <c r="Q10" s="36"/>
    </row>
    <row r="11" spans="1:17" x14ac:dyDescent="0.3">
      <c r="A11" s="36"/>
      <c r="B11" s="29"/>
      <c r="C11" s="30"/>
      <c r="D11" s="31"/>
      <c r="E11" s="23">
        <f t="shared" si="0"/>
        <v>0</v>
      </c>
      <c r="F11" s="29"/>
      <c r="G11" s="27"/>
      <c r="H11" s="32"/>
      <c r="I11" s="24">
        <f t="shared" si="1"/>
        <v>0</v>
      </c>
      <c r="J11" s="34"/>
      <c r="K11" s="31"/>
      <c r="L11" s="30"/>
      <c r="M11" s="24">
        <f t="shared" si="2"/>
        <v>0</v>
      </c>
      <c r="N11" s="36"/>
      <c r="O11" s="36"/>
      <c r="P11" s="36"/>
      <c r="Q11" s="36"/>
    </row>
    <row r="12" spans="1:17" x14ac:dyDescent="0.3">
      <c r="A12" s="36"/>
      <c r="B12" s="29"/>
      <c r="C12" s="30"/>
      <c r="D12" s="31"/>
      <c r="E12" s="23">
        <f t="shared" si="0"/>
        <v>0</v>
      </c>
      <c r="F12" s="29"/>
      <c r="G12" s="27"/>
      <c r="H12" s="32"/>
      <c r="I12" s="24">
        <f t="shared" si="1"/>
        <v>0</v>
      </c>
      <c r="J12" s="34"/>
      <c r="K12" s="31"/>
      <c r="L12" s="30"/>
      <c r="M12" s="24">
        <f t="shared" si="2"/>
        <v>0</v>
      </c>
      <c r="N12" s="36"/>
      <c r="O12" s="36"/>
      <c r="P12" s="36"/>
      <c r="Q12" s="36"/>
    </row>
    <row r="13" spans="1:17" x14ac:dyDescent="0.3">
      <c r="A13" s="36"/>
      <c r="B13" s="29"/>
      <c r="C13" s="30"/>
      <c r="D13" s="31"/>
      <c r="E13" s="23">
        <f t="shared" si="0"/>
        <v>0</v>
      </c>
      <c r="F13" s="29"/>
      <c r="G13" s="27"/>
      <c r="H13" s="32"/>
      <c r="I13" s="24">
        <f t="shared" si="1"/>
        <v>0</v>
      </c>
      <c r="J13" s="34"/>
      <c r="K13" s="31"/>
      <c r="L13" s="30"/>
      <c r="M13" s="24">
        <f t="shared" si="2"/>
        <v>0</v>
      </c>
      <c r="N13" s="36"/>
      <c r="O13" s="36"/>
      <c r="P13" s="36"/>
      <c r="Q13" s="36"/>
    </row>
    <row r="14" spans="1:17" x14ac:dyDescent="0.3">
      <c r="A14" s="36"/>
      <c r="B14" s="29"/>
      <c r="C14" s="30"/>
      <c r="D14" s="31"/>
      <c r="E14" s="23">
        <f t="shared" si="0"/>
        <v>0</v>
      </c>
      <c r="F14" s="29"/>
      <c r="G14" s="27"/>
      <c r="H14" s="32"/>
      <c r="I14" s="24">
        <f t="shared" si="1"/>
        <v>0</v>
      </c>
      <c r="J14" s="34"/>
      <c r="K14" s="31"/>
      <c r="L14" s="30"/>
      <c r="M14" s="24">
        <f t="shared" si="2"/>
        <v>0</v>
      </c>
      <c r="N14" s="36"/>
      <c r="O14" s="36"/>
      <c r="P14" s="36"/>
      <c r="Q14" s="36"/>
    </row>
    <row r="15" spans="1:17" x14ac:dyDescent="0.3">
      <c r="A15" s="36"/>
      <c r="B15" s="29"/>
      <c r="C15" s="30"/>
      <c r="D15" s="31"/>
      <c r="E15" s="23">
        <f t="shared" si="0"/>
        <v>0</v>
      </c>
      <c r="F15" s="29"/>
      <c r="G15" s="27"/>
      <c r="H15" s="32"/>
      <c r="I15" s="24">
        <f t="shared" si="1"/>
        <v>0</v>
      </c>
      <c r="J15" s="34"/>
      <c r="K15" s="31"/>
      <c r="L15" s="30"/>
      <c r="M15" s="24">
        <f t="shared" si="2"/>
        <v>0</v>
      </c>
      <c r="N15" s="36"/>
      <c r="O15" s="36"/>
      <c r="P15" s="36"/>
      <c r="Q15" s="36"/>
    </row>
    <row r="16" spans="1:17" x14ac:dyDescent="0.3">
      <c r="A16" s="36"/>
      <c r="B16" s="29"/>
      <c r="C16" s="30"/>
      <c r="D16" s="31"/>
      <c r="E16" s="23">
        <f t="shared" si="0"/>
        <v>0</v>
      </c>
      <c r="F16" s="29"/>
      <c r="G16" s="27"/>
      <c r="H16" s="32"/>
      <c r="I16" s="24">
        <f t="shared" si="1"/>
        <v>0</v>
      </c>
      <c r="J16" s="34"/>
      <c r="K16" s="31"/>
      <c r="L16" s="30"/>
      <c r="M16" s="24">
        <f t="shared" si="2"/>
        <v>0</v>
      </c>
      <c r="N16" s="36"/>
      <c r="O16" s="36"/>
      <c r="P16" s="36"/>
      <c r="Q16" s="36"/>
    </row>
    <row r="17" spans="1:17" x14ac:dyDescent="0.3">
      <c r="A17" s="36"/>
      <c r="B17" s="29"/>
      <c r="C17" s="30"/>
      <c r="D17" s="31"/>
      <c r="E17" s="23">
        <f t="shared" si="0"/>
        <v>0</v>
      </c>
      <c r="F17" s="29"/>
      <c r="G17" s="27"/>
      <c r="H17" s="32"/>
      <c r="I17" s="24">
        <f t="shared" si="1"/>
        <v>0</v>
      </c>
      <c r="J17" s="34"/>
      <c r="K17" s="31"/>
      <c r="L17" s="30"/>
      <c r="M17" s="24">
        <f t="shared" si="2"/>
        <v>0</v>
      </c>
      <c r="N17" s="36"/>
      <c r="O17" s="36"/>
      <c r="P17" s="36"/>
      <c r="Q17" s="36"/>
    </row>
    <row r="18" spans="1:17" x14ac:dyDescent="0.3">
      <c r="A18" s="36"/>
      <c r="B18" s="29"/>
      <c r="C18" s="30"/>
      <c r="D18" s="31"/>
      <c r="E18" s="23">
        <f t="shared" si="0"/>
        <v>0</v>
      </c>
      <c r="F18" s="29"/>
      <c r="G18" s="27"/>
      <c r="H18" s="32"/>
      <c r="I18" s="24">
        <f t="shared" si="1"/>
        <v>0</v>
      </c>
      <c r="J18" s="34"/>
      <c r="K18" s="31"/>
      <c r="L18" s="30"/>
      <c r="M18" s="24">
        <f t="shared" si="2"/>
        <v>0</v>
      </c>
      <c r="N18" s="36"/>
      <c r="O18" s="36"/>
      <c r="P18" s="36"/>
      <c r="Q18" s="36"/>
    </row>
    <row r="19" spans="1:17" x14ac:dyDescent="0.3">
      <c r="A19" s="36"/>
      <c r="B19" s="29"/>
      <c r="C19" s="30"/>
      <c r="D19" s="31"/>
      <c r="E19" s="23">
        <f t="shared" si="0"/>
        <v>0</v>
      </c>
      <c r="F19" s="29"/>
      <c r="G19" s="27"/>
      <c r="H19" s="32"/>
      <c r="I19" s="24">
        <f t="shared" si="1"/>
        <v>0</v>
      </c>
      <c r="J19" s="34"/>
      <c r="K19" s="31"/>
      <c r="L19" s="30"/>
      <c r="M19" s="24">
        <f t="shared" si="2"/>
        <v>0</v>
      </c>
      <c r="N19" s="36"/>
      <c r="O19" s="36"/>
      <c r="P19" s="36"/>
      <c r="Q19" s="36"/>
    </row>
    <row r="20" spans="1:17" ht="18.600000000000001" thickBot="1" x14ac:dyDescent="0.4">
      <c r="A20" s="36"/>
      <c r="B20" s="121" t="s">
        <v>109</v>
      </c>
      <c r="C20" s="122"/>
      <c r="D20" s="123"/>
      <c r="E20" s="13">
        <f>SUM(E5:E19)</f>
        <v>0</v>
      </c>
      <c r="F20" s="121" t="s">
        <v>109</v>
      </c>
      <c r="G20" s="122"/>
      <c r="H20" s="123"/>
      <c r="I20" s="49">
        <f>SUM(I5:I19)</f>
        <v>0</v>
      </c>
      <c r="J20" s="124" t="s">
        <v>109</v>
      </c>
      <c r="K20" s="125"/>
      <c r="L20" s="126"/>
      <c r="M20" s="12">
        <f>SUM(M5:M19)</f>
        <v>0</v>
      </c>
      <c r="N20" s="36"/>
      <c r="O20" s="36"/>
      <c r="P20" s="36"/>
      <c r="Q20" s="36"/>
    </row>
    <row r="21" spans="1:17" ht="4.6500000000000004" customHeight="1" thickBot="1" x14ac:dyDescent="0.35">
      <c r="A21" s="36"/>
      <c r="N21" s="36"/>
      <c r="O21" s="36"/>
      <c r="P21" s="36"/>
      <c r="Q21" s="36"/>
    </row>
    <row r="22" spans="1:17" x14ac:dyDescent="0.3">
      <c r="A22" s="36"/>
      <c r="B22" s="115" t="s">
        <v>127</v>
      </c>
      <c r="C22" s="116"/>
      <c r="D22" s="116"/>
      <c r="E22" s="117"/>
      <c r="F22" s="115" t="s">
        <v>149</v>
      </c>
      <c r="G22" s="116"/>
      <c r="H22" s="116"/>
      <c r="I22" s="117"/>
      <c r="J22" s="115" t="s">
        <v>129</v>
      </c>
      <c r="K22" s="116"/>
      <c r="L22" s="116"/>
      <c r="M22" s="117"/>
      <c r="N22" s="36"/>
      <c r="O22" s="36"/>
      <c r="P22" s="36"/>
      <c r="Q22" s="36"/>
    </row>
    <row r="23" spans="1:17" x14ac:dyDescent="0.3">
      <c r="A23" s="36"/>
      <c r="B23" s="113" t="s">
        <v>128</v>
      </c>
      <c r="C23" s="114"/>
      <c r="D23" s="114"/>
      <c r="E23" s="20" t="s">
        <v>109</v>
      </c>
      <c r="F23" s="113" t="s">
        <v>150</v>
      </c>
      <c r="G23" s="114"/>
      <c r="H23" s="114"/>
      <c r="I23" s="20" t="s">
        <v>109</v>
      </c>
      <c r="J23" s="21" t="s">
        <v>124</v>
      </c>
      <c r="K23" s="22" t="s">
        <v>130</v>
      </c>
      <c r="L23" s="22" t="s">
        <v>125</v>
      </c>
      <c r="M23" s="20" t="s">
        <v>109</v>
      </c>
      <c r="N23" s="36"/>
      <c r="O23" s="36"/>
      <c r="P23" s="36"/>
      <c r="Q23" s="36"/>
    </row>
    <row r="24" spans="1:17" x14ac:dyDescent="0.3">
      <c r="A24" s="36"/>
      <c r="B24" s="88"/>
      <c r="C24" s="89"/>
      <c r="D24" s="89"/>
      <c r="E24" s="35"/>
      <c r="F24" s="88"/>
      <c r="G24" s="89"/>
      <c r="H24" s="89"/>
      <c r="I24" s="35"/>
      <c r="J24" s="34"/>
      <c r="K24" s="31"/>
      <c r="L24" s="30"/>
      <c r="M24" s="25">
        <f>K24*L24</f>
        <v>0</v>
      </c>
      <c r="N24" s="36"/>
      <c r="O24" s="36"/>
      <c r="P24" s="36"/>
      <c r="Q24" s="36"/>
    </row>
    <row r="25" spans="1:17" x14ac:dyDescent="0.3">
      <c r="A25" s="36"/>
      <c r="B25" s="88"/>
      <c r="C25" s="89"/>
      <c r="D25" s="89"/>
      <c r="E25" s="35"/>
      <c r="F25" s="88"/>
      <c r="G25" s="89"/>
      <c r="H25" s="89"/>
      <c r="I25" s="35"/>
      <c r="J25" s="34"/>
      <c r="K25" s="31"/>
      <c r="L25" s="30"/>
      <c r="M25" s="25">
        <f t="shared" ref="M25:M37" si="3">K25*L25</f>
        <v>0</v>
      </c>
      <c r="N25" s="36"/>
      <c r="O25" s="36"/>
      <c r="P25" s="36"/>
      <c r="Q25" s="36"/>
    </row>
    <row r="26" spans="1:17" x14ac:dyDescent="0.3">
      <c r="A26" s="36"/>
      <c r="B26" s="88"/>
      <c r="C26" s="89"/>
      <c r="D26" s="89"/>
      <c r="E26" s="35"/>
      <c r="F26" s="88"/>
      <c r="G26" s="89"/>
      <c r="H26" s="89"/>
      <c r="I26" s="35"/>
      <c r="J26" s="34"/>
      <c r="K26" s="31"/>
      <c r="L26" s="30"/>
      <c r="M26" s="25">
        <f t="shared" si="3"/>
        <v>0</v>
      </c>
      <c r="N26" s="36"/>
      <c r="O26" s="36"/>
      <c r="P26" s="36"/>
      <c r="Q26" s="36"/>
    </row>
    <row r="27" spans="1:17" x14ac:dyDescent="0.3">
      <c r="A27" s="36"/>
      <c r="B27" s="88"/>
      <c r="C27" s="89"/>
      <c r="D27" s="89"/>
      <c r="E27" s="35"/>
      <c r="F27" s="88"/>
      <c r="G27" s="89"/>
      <c r="H27" s="89"/>
      <c r="I27" s="35"/>
      <c r="J27" s="34"/>
      <c r="K27" s="31"/>
      <c r="L27" s="30"/>
      <c r="M27" s="25">
        <f t="shared" si="3"/>
        <v>0</v>
      </c>
      <c r="N27" s="36"/>
      <c r="O27" s="36"/>
      <c r="P27" s="36"/>
      <c r="Q27" s="36"/>
    </row>
    <row r="28" spans="1:17" x14ac:dyDescent="0.3">
      <c r="A28" s="36"/>
      <c r="B28" s="88"/>
      <c r="C28" s="89"/>
      <c r="D28" s="89"/>
      <c r="E28" s="35"/>
      <c r="F28" s="88"/>
      <c r="G28" s="89"/>
      <c r="H28" s="89"/>
      <c r="I28" s="35"/>
      <c r="J28" s="34"/>
      <c r="K28" s="31"/>
      <c r="L28" s="30"/>
      <c r="M28" s="25">
        <f t="shared" si="3"/>
        <v>0</v>
      </c>
      <c r="N28" s="36"/>
      <c r="O28" s="36"/>
      <c r="P28" s="36"/>
      <c r="Q28" s="36"/>
    </row>
    <row r="29" spans="1:17" x14ac:dyDescent="0.3">
      <c r="A29" s="36"/>
      <c r="B29" s="88"/>
      <c r="C29" s="89"/>
      <c r="D29" s="89"/>
      <c r="E29" s="35"/>
      <c r="F29" s="88"/>
      <c r="G29" s="89"/>
      <c r="H29" s="89"/>
      <c r="I29" s="35"/>
      <c r="J29" s="34"/>
      <c r="K29" s="31"/>
      <c r="L29" s="30"/>
      <c r="M29" s="25">
        <f t="shared" si="3"/>
        <v>0</v>
      </c>
      <c r="N29" s="36"/>
      <c r="O29" s="36"/>
      <c r="P29" s="36"/>
      <c r="Q29" s="36"/>
    </row>
    <row r="30" spans="1:17" x14ac:dyDescent="0.3">
      <c r="A30" s="36"/>
      <c r="B30" s="88"/>
      <c r="C30" s="89"/>
      <c r="D30" s="89"/>
      <c r="E30" s="35"/>
      <c r="F30" s="88"/>
      <c r="G30" s="89"/>
      <c r="H30" s="89"/>
      <c r="I30" s="35"/>
      <c r="J30" s="34"/>
      <c r="K30" s="31"/>
      <c r="L30" s="30"/>
      <c r="M30" s="25">
        <f t="shared" si="3"/>
        <v>0</v>
      </c>
      <c r="N30" s="36"/>
      <c r="O30" s="36"/>
      <c r="P30" s="36"/>
      <c r="Q30" s="36"/>
    </row>
    <row r="31" spans="1:17" ht="18.600000000000001" thickBot="1" x14ac:dyDescent="0.4">
      <c r="A31" s="36"/>
      <c r="B31" s="121" t="s">
        <v>109</v>
      </c>
      <c r="C31" s="122"/>
      <c r="D31" s="123"/>
      <c r="E31" s="9">
        <f>SUM(E24:E30)</f>
        <v>0</v>
      </c>
      <c r="F31" s="121" t="s">
        <v>109</v>
      </c>
      <c r="G31" s="122"/>
      <c r="H31" s="123"/>
      <c r="I31" s="9">
        <f>SUM(I24:I30)</f>
        <v>0</v>
      </c>
      <c r="J31" s="34"/>
      <c r="K31" s="31"/>
      <c r="L31" s="30"/>
      <c r="M31" s="25">
        <f t="shared" si="3"/>
        <v>0</v>
      </c>
      <c r="N31" s="36"/>
      <c r="O31" s="36"/>
      <c r="P31" s="36"/>
      <c r="Q31" s="36"/>
    </row>
    <row r="32" spans="1:17" x14ac:dyDescent="0.3">
      <c r="A32" s="36"/>
      <c r="B32" s="36"/>
      <c r="C32" s="36"/>
      <c r="D32" s="36"/>
      <c r="E32" s="36"/>
      <c r="F32" s="36"/>
      <c r="G32" s="36"/>
      <c r="H32" s="36"/>
      <c r="I32" s="36"/>
      <c r="J32" s="34"/>
      <c r="K32" s="31"/>
      <c r="L32" s="30"/>
      <c r="M32" s="25">
        <f t="shared" si="3"/>
        <v>0</v>
      </c>
      <c r="N32" s="36"/>
      <c r="O32" s="36"/>
      <c r="P32" s="36"/>
      <c r="Q32" s="36"/>
    </row>
    <row r="33" spans="1:17" x14ac:dyDescent="0.3">
      <c r="A33" s="36"/>
      <c r="B33" s="36"/>
      <c r="C33" s="36"/>
      <c r="D33" s="36"/>
      <c r="E33" s="36"/>
      <c r="F33" s="36"/>
      <c r="G33" s="36"/>
      <c r="H33" s="36"/>
      <c r="I33" s="36"/>
      <c r="J33" s="34"/>
      <c r="K33" s="31"/>
      <c r="L33" s="30"/>
      <c r="M33" s="25">
        <f t="shared" si="3"/>
        <v>0</v>
      </c>
      <c r="N33" s="36"/>
      <c r="O33" s="36"/>
      <c r="P33" s="36"/>
      <c r="Q33" s="36"/>
    </row>
    <row r="34" spans="1:17" x14ac:dyDescent="0.3">
      <c r="A34" s="36"/>
      <c r="B34" s="36"/>
      <c r="C34" s="36"/>
      <c r="D34" s="36"/>
      <c r="E34" s="36"/>
      <c r="F34" s="36"/>
      <c r="G34" s="36"/>
      <c r="H34" s="36"/>
      <c r="I34" s="36"/>
      <c r="J34" s="34"/>
      <c r="K34" s="31"/>
      <c r="L34" s="30"/>
      <c r="M34" s="25">
        <f t="shared" si="3"/>
        <v>0</v>
      </c>
      <c r="N34" s="36"/>
      <c r="O34" s="36"/>
      <c r="P34" s="36"/>
      <c r="Q34" s="36"/>
    </row>
    <row r="35" spans="1:17" x14ac:dyDescent="0.3">
      <c r="A35" s="36"/>
      <c r="B35" s="36"/>
      <c r="C35" s="36"/>
      <c r="D35" s="36"/>
      <c r="E35" s="36"/>
      <c r="F35" s="36"/>
      <c r="G35" s="36"/>
      <c r="H35" s="36"/>
      <c r="I35" s="36"/>
      <c r="J35" s="34"/>
      <c r="K35" s="31"/>
      <c r="L35" s="30"/>
      <c r="M35" s="25">
        <f t="shared" si="3"/>
        <v>0</v>
      </c>
      <c r="N35" s="36"/>
      <c r="O35" s="36"/>
      <c r="P35" s="36"/>
      <c r="Q35" s="36"/>
    </row>
    <row r="36" spans="1:17" x14ac:dyDescent="0.3">
      <c r="A36" s="36"/>
      <c r="B36" s="36"/>
      <c r="C36" s="36"/>
      <c r="D36" s="36"/>
      <c r="E36" s="36"/>
      <c r="F36" s="36"/>
      <c r="G36" s="36"/>
      <c r="H36" s="36"/>
      <c r="I36" s="36"/>
      <c r="J36" s="34"/>
      <c r="K36" s="31"/>
      <c r="L36" s="30"/>
      <c r="M36" s="25">
        <f t="shared" si="3"/>
        <v>0</v>
      </c>
      <c r="N36" s="36"/>
      <c r="O36" s="36"/>
      <c r="P36" s="36"/>
      <c r="Q36" s="36"/>
    </row>
    <row r="37" spans="1:17" x14ac:dyDescent="0.3">
      <c r="A37" s="36"/>
      <c r="B37" s="36"/>
      <c r="C37" s="36"/>
      <c r="D37" s="36"/>
      <c r="E37" s="36"/>
      <c r="F37" s="36"/>
      <c r="G37" s="36"/>
      <c r="H37" s="36"/>
      <c r="I37" s="36"/>
      <c r="J37" s="34"/>
      <c r="K37" s="31"/>
      <c r="L37" s="30"/>
      <c r="M37" s="25">
        <f t="shared" si="3"/>
        <v>0</v>
      </c>
      <c r="N37" s="36"/>
      <c r="O37" s="36"/>
      <c r="P37" s="36"/>
      <c r="Q37" s="36"/>
    </row>
    <row r="38" spans="1:17" ht="18.600000000000001" thickBot="1" x14ac:dyDescent="0.4">
      <c r="A38" s="36"/>
      <c r="B38" s="36"/>
      <c r="C38" s="36"/>
      <c r="D38" s="36"/>
      <c r="E38" s="36"/>
      <c r="F38" s="36"/>
      <c r="G38" s="36"/>
      <c r="H38" s="36"/>
      <c r="I38" s="36"/>
      <c r="J38" s="121" t="s">
        <v>109</v>
      </c>
      <c r="K38" s="122"/>
      <c r="L38" s="123"/>
      <c r="M38" s="9">
        <f>SUM(M24:M37)</f>
        <v>0</v>
      </c>
      <c r="N38" s="36"/>
      <c r="O38" s="36"/>
      <c r="P38" s="36"/>
      <c r="Q38" s="36"/>
    </row>
    <row r="39" spans="1:17" x14ac:dyDescent="0.3">
      <c r="A39" s="36"/>
      <c r="B39" s="36"/>
      <c r="C39" s="36"/>
      <c r="D39" s="36"/>
      <c r="E39" s="36"/>
      <c r="F39" s="36"/>
      <c r="G39" s="36"/>
      <c r="H39" s="36"/>
      <c r="I39" s="36"/>
      <c r="J39" s="36"/>
      <c r="K39" s="36"/>
      <c r="L39" s="36"/>
      <c r="M39" s="36"/>
      <c r="N39" s="36"/>
      <c r="O39" s="36"/>
      <c r="P39" s="36"/>
      <c r="Q39" s="36"/>
    </row>
    <row r="40" spans="1:17" x14ac:dyDescent="0.3">
      <c r="A40" s="36"/>
      <c r="B40" s="36"/>
      <c r="C40" s="36"/>
      <c r="D40" s="36"/>
      <c r="E40" s="36"/>
      <c r="F40" s="36"/>
      <c r="G40" s="36"/>
      <c r="H40" s="36"/>
      <c r="I40" s="36"/>
      <c r="J40" s="36"/>
      <c r="K40" s="36"/>
      <c r="L40" s="36"/>
      <c r="M40" s="36"/>
      <c r="N40" s="36"/>
      <c r="O40" s="36"/>
      <c r="P40" s="36"/>
      <c r="Q40" s="36"/>
    </row>
    <row r="41" spans="1:17" x14ac:dyDescent="0.3">
      <c r="A41" s="36"/>
      <c r="B41" s="36"/>
      <c r="C41" s="36"/>
      <c r="D41" s="36"/>
      <c r="E41" s="36"/>
      <c r="F41" s="36"/>
      <c r="G41" s="36"/>
      <c r="H41" s="36"/>
      <c r="I41" s="36"/>
      <c r="J41" s="36"/>
      <c r="K41" s="36"/>
      <c r="L41" s="36"/>
      <c r="M41" s="36"/>
      <c r="N41" s="36"/>
      <c r="O41" s="36"/>
      <c r="P41" s="36"/>
      <c r="Q41" s="36"/>
    </row>
    <row r="42" spans="1:17" x14ac:dyDescent="0.3">
      <c r="A42" s="36"/>
      <c r="B42" s="36"/>
      <c r="C42" s="36"/>
      <c r="D42" s="36"/>
      <c r="E42" s="36"/>
      <c r="F42" s="36"/>
      <c r="G42" s="36"/>
      <c r="H42" s="36"/>
      <c r="I42" s="36"/>
      <c r="J42" s="36"/>
      <c r="K42" s="36"/>
      <c r="L42" s="36"/>
      <c r="M42" s="36"/>
      <c r="N42" s="36"/>
      <c r="O42" s="36"/>
      <c r="P42" s="36"/>
      <c r="Q42" s="36"/>
    </row>
    <row r="43" spans="1:17" x14ac:dyDescent="0.3">
      <c r="A43" s="36"/>
      <c r="B43" s="36"/>
      <c r="C43" s="36"/>
      <c r="D43" s="36"/>
      <c r="E43" s="36"/>
      <c r="F43" s="36"/>
      <c r="G43" s="36"/>
      <c r="H43" s="36"/>
      <c r="I43" s="36"/>
      <c r="J43" s="36"/>
      <c r="K43" s="36"/>
      <c r="L43" s="36"/>
      <c r="M43" s="36"/>
      <c r="N43" s="36"/>
      <c r="O43" s="36"/>
      <c r="P43" s="36"/>
      <c r="Q43" s="36"/>
    </row>
  </sheetData>
  <sheetProtection selectLockedCells="1"/>
  <mergeCells count="29">
    <mergeCell ref="J38:L38"/>
    <mergeCell ref="B31:D31"/>
    <mergeCell ref="B24:D24"/>
    <mergeCell ref="B25:D25"/>
    <mergeCell ref="B26:D26"/>
    <mergeCell ref="B27:D27"/>
    <mergeCell ref="B28:D28"/>
    <mergeCell ref="B29:D29"/>
    <mergeCell ref="B30:D30"/>
    <mergeCell ref="F26:H26"/>
    <mergeCell ref="F27:H27"/>
    <mergeCell ref="F28:H28"/>
    <mergeCell ref="F29:H29"/>
    <mergeCell ref="F30:H30"/>
    <mergeCell ref="F31:H31"/>
    <mergeCell ref="B2:M2"/>
    <mergeCell ref="J22:M22"/>
    <mergeCell ref="B20:D20"/>
    <mergeCell ref="F20:H20"/>
    <mergeCell ref="J20:L20"/>
    <mergeCell ref="B3:E3"/>
    <mergeCell ref="F3:I3"/>
    <mergeCell ref="J3:M3"/>
    <mergeCell ref="B22:E22"/>
    <mergeCell ref="B23:D23"/>
    <mergeCell ref="F22:I22"/>
    <mergeCell ref="F23:H23"/>
    <mergeCell ref="F24:H24"/>
    <mergeCell ref="F25:H25"/>
  </mergeCells>
  <printOptions horizontalCentered="1" verticalCentered="1"/>
  <pageMargins left="0.25" right="0.25"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G11" sqref="G11"/>
    </sheetView>
  </sheetViews>
  <sheetFormatPr defaultRowHeight="14.4" x14ac:dyDescent="0.3"/>
  <cols>
    <col min="2" max="2" width="44.109375" bestFit="1" customWidth="1"/>
    <col min="4" max="4" width="33.21875" bestFit="1" customWidth="1"/>
    <col min="5" max="5" width="12.77734375" bestFit="1" customWidth="1"/>
  </cols>
  <sheetData>
    <row r="1" spans="1:6" x14ac:dyDescent="0.3">
      <c r="A1" s="3" t="s">
        <v>35</v>
      </c>
      <c r="B1" s="3" t="s">
        <v>36</v>
      </c>
      <c r="C1" s="3" t="s">
        <v>37</v>
      </c>
      <c r="D1" s="3" t="s">
        <v>43</v>
      </c>
      <c r="E1" s="2" t="s">
        <v>61</v>
      </c>
    </row>
    <row r="2" spans="1:6" x14ac:dyDescent="0.3">
      <c r="A2" t="s">
        <v>15</v>
      </c>
      <c r="B2" t="s">
        <v>19</v>
      </c>
      <c r="C2" t="s">
        <v>38</v>
      </c>
      <c r="D2" t="s">
        <v>153</v>
      </c>
      <c r="E2" t="s">
        <v>62</v>
      </c>
      <c r="F2" t="s">
        <v>102</v>
      </c>
    </row>
    <row r="3" spans="1:6" x14ac:dyDescent="0.3">
      <c r="A3" t="s">
        <v>16</v>
      </c>
      <c r="B3" t="s">
        <v>20</v>
      </c>
      <c r="C3" t="s">
        <v>39</v>
      </c>
      <c r="D3" t="s">
        <v>154</v>
      </c>
      <c r="E3" t="s">
        <v>63</v>
      </c>
      <c r="F3" t="s">
        <v>103</v>
      </c>
    </row>
    <row r="4" spans="1:6" x14ac:dyDescent="0.3">
      <c r="A4" t="s">
        <v>17</v>
      </c>
      <c r="B4" t="s">
        <v>21</v>
      </c>
      <c r="C4" t="s">
        <v>40</v>
      </c>
      <c r="D4" t="s">
        <v>155</v>
      </c>
      <c r="E4" t="s">
        <v>64</v>
      </c>
    </row>
    <row r="5" spans="1:6" x14ac:dyDescent="0.3">
      <c r="A5" t="s">
        <v>18</v>
      </c>
      <c r="B5" t="s">
        <v>22</v>
      </c>
      <c r="C5" t="s">
        <v>41</v>
      </c>
      <c r="D5" t="s">
        <v>156</v>
      </c>
      <c r="E5" t="s">
        <v>65</v>
      </c>
    </row>
    <row r="6" spans="1:6" x14ac:dyDescent="0.3">
      <c r="A6" t="s">
        <v>34</v>
      </c>
      <c r="B6" t="s">
        <v>23</v>
      </c>
      <c r="D6" t="s">
        <v>157</v>
      </c>
      <c r="E6" t="s">
        <v>66</v>
      </c>
    </row>
    <row r="7" spans="1:6" x14ac:dyDescent="0.3">
      <c r="B7" t="s">
        <v>24</v>
      </c>
      <c r="D7" t="s">
        <v>158</v>
      </c>
      <c r="E7" t="s">
        <v>67</v>
      </c>
    </row>
    <row r="8" spans="1:6" x14ac:dyDescent="0.3">
      <c r="B8" t="s">
        <v>25</v>
      </c>
      <c r="D8" t="s">
        <v>159</v>
      </c>
      <c r="E8" t="s">
        <v>68</v>
      </c>
    </row>
    <row r="9" spans="1:6" x14ac:dyDescent="0.3">
      <c r="B9" t="s">
        <v>26</v>
      </c>
      <c r="E9" t="s">
        <v>69</v>
      </c>
    </row>
    <row r="10" spans="1:6" x14ac:dyDescent="0.3">
      <c r="B10" t="s">
        <v>27</v>
      </c>
      <c r="E10" t="s">
        <v>70</v>
      </c>
    </row>
    <row r="11" spans="1:6" x14ac:dyDescent="0.3">
      <c r="B11" t="s">
        <v>28</v>
      </c>
      <c r="E11" t="s">
        <v>71</v>
      </c>
    </row>
    <row r="12" spans="1:6" x14ac:dyDescent="0.3">
      <c r="B12" t="s">
        <v>29</v>
      </c>
      <c r="E12" t="s">
        <v>72</v>
      </c>
    </row>
    <row r="13" spans="1:6" x14ac:dyDescent="0.3">
      <c r="B13" t="s">
        <v>30</v>
      </c>
      <c r="E13" t="s">
        <v>73</v>
      </c>
    </row>
    <row r="14" spans="1:6" x14ac:dyDescent="0.3">
      <c r="B14" t="s">
        <v>31</v>
      </c>
      <c r="E14" t="s">
        <v>74</v>
      </c>
    </row>
    <row r="15" spans="1:6" x14ac:dyDescent="0.3">
      <c r="B15" t="s">
        <v>32</v>
      </c>
      <c r="E15" t="s">
        <v>75</v>
      </c>
    </row>
    <row r="16" spans="1:6" x14ac:dyDescent="0.3">
      <c r="B16" t="s">
        <v>33</v>
      </c>
      <c r="E16" t="s">
        <v>76</v>
      </c>
    </row>
    <row r="17" spans="2:5" x14ac:dyDescent="0.3">
      <c r="B17" t="s">
        <v>164</v>
      </c>
      <c r="E17" t="s">
        <v>77</v>
      </c>
    </row>
    <row r="18" spans="2:5" x14ac:dyDescent="0.3">
      <c r="B18" t="s">
        <v>165</v>
      </c>
      <c r="E18" t="s">
        <v>78</v>
      </c>
    </row>
    <row r="19" spans="2:5" x14ac:dyDescent="0.3">
      <c r="B19" t="s">
        <v>166</v>
      </c>
      <c r="E19" t="s">
        <v>79</v>
      </c>
    </row>
    <row r="20" spans="2:5" x14ac:dyDescent="0.3">
      <c r="B20" t="s">
        <v>167</v>
      </c>
      <c r="E20" t="s">
        <v>80</v>
      </c>
    </row>
    <row r="21" spans="2:5" x14ac:dyDescent="0.3">
      <c r="B21" t="s">
        <v>168</v>
      </c>
      <c r="E21" t="s">
        <v>81</v>
      </c>
    </row>
    <row r="22" spans="2:5" x14ac:dyDescent="0.3">
      <c r="E22" t="s">
        <v>82</v>
      </c>
    </row>
    <row r="23" spans="2:5" x14ac:dyDescent="0.3">
      <c r="E23" t="s">
        <v>83</v>
      </c>
    </row>
    <row r="24" spans="2:5" x14ac:dyDescent="0.3">
      <c r="E24" t="s">
        <v>84</v>
      </c>
    </row>
    <row r="25" spans="2:5" x14ac:dyDescent="0.3">
      <c r="E25" t="s">
        <v>85</v>
      </c>
    </row>
    <row r="26" spans="2:5" x14ac:dyDescent="0.3">
      <c r="E26" t="s">
        <v>86</v>
      </c>
    </row>
    <row r="27" spans="2:5" x14ac:dyDescent="0.3">
      <c r="E27" t="s">
        <v>87</v>
      </c>
    </row>
    <row r="28" spans="2:5" x14ac:dyDescent="0.3">
      <c r="E28" t="s">
        <v>88</v>
      </c>
    </row>
    <row r="29" spans="2:5" x14ac:dyDescent="0.3">
      <c r="E29" t="s">
        <v>88</v>
      </c>
    </row>
    <row r="30" spans="2:5" x14ac:dyDescent="0.3">
      <c r="E30" t="s">
        <v>89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W35"/>
  <sheetViews>
    <sheetView workbookViewId="0">
      <selection activeCell="B4" sqref="B4"/>
    </sheetView>
  </sheetViews>
  <sheetFormatPr defaultRowHeight="14.4" x14ac:dyDescent="0.3"/>
  <cols>
    <col min="4" max="4" width="15.5546875" customWidth="1"/>
    <col min="5" max="5" width="20.44140625" customWidth="1"/>
    <col min="6" max="6" width="0.77734375" customWidth="1"/>
    <col min="10" max="10" width="15.33203125" customWidth="1"/>
    <col min="11" max="11" width="0.88671875" customWidth="1"/>
    <col min="15" max="15" width="19.44140625" customWidth="1"/>
  </cols>
  <sheetData>
    <row r="1" spans="1:23" ht="15" thickBot="1" x14ac:dyDescent="0.35">
      <c r="A1" s="41"/>
      <c r="B1" s="36"/>
      <c r="C1" s="36"/>
      <c r="D1" s="36"/>
      <c r="E1" s="36"/>
      <c r="F1" s="36"/>
      <c r="G1" s="36"/>
      <c r="H1" s="36"/>
      <c r="I1" s="36"/>
      <c r="J1" s="36"/>
      <c r="K1" s="36"/>
      <c r="L1" s="36"/>
      <c r="M1" s="36"/>
      <c r="N1" s="36"/>
      <c r="O1" s="36"/>
      <c r="P1" s="36"/>
      <c r="Q1" s="36"/>
      <c r="R1" s="36"/>
      <c r="S1" s="36"/>
      <c r="T1" s="36"/>
      <c r="U1" s="36"/>
      <c r="V1" s="36"/>
      <c r="W1" s="36"/>
    </row>
    <row r="2" spans="1:23" x14ac:dyDescent="0.3">
      <c r="A2" s="41"/>
      <c r="B2" s="135" t="s">
        <v>145</v>
      </c>
      <c r="C2" s="136"/>
      <c r="D2" s="136"/>
      <c r="E2" s="137"/>
      <c r="G2" s="135" t="s">
        <v>131</v>
      </c>
      <c r="H2" s="136"/>
      <c r="I2" s="136"/>
      <c r="J2" s="137"/>
      <c r="L2" s="135" t="s">
        <v>132</v>
      </c>
      <c r="M2" s="136"/>
      <c r="N2" s="136"/>
      <c r="O2" s="137"/>
      <c r="P2" s="36"/>
      <c r="Q2" s="36"/>
      <c r="R2" s="36"/>
      <c r="S2" s="36"/>
      <c r="T2" s="36"/>
      <c r="U2" s="36"/>
      <c r="V2" s="36"/>
      <c r="W2" s="36"/>
    </row>
    <row r="3" spans="1:23" x14ac:dyDescent="0.3">
      <c r="A3" s="41"/>
      <c r="B3" s="42" t="s">
        <v>146</v>
      </c>
      <c r="C3" s="138" t="s">
        <v>142</v>
      </c>
      <c r="D3" s="139"/>
      <c r="E3" s="20" t="s">
        <v>109</v>
      </c>
      <c r="G3" s="42" t="s">
        <v>146</v>
      </c>
      <c r="H3" s="138" t="s">
        <v>142</v>
      </c>
      <c r="I3" s="139"/>
      <c r="J3" s="20" t="s">
        <v>109</v>
      </c>
      <c r="L3" s="42" t="s">
        <v>146</v>
      </c>
      <c r="M3" s="138" t="s">
        <v>142</v>
      </c>
      <c r="N3" s="139"/>
      <c r="O3" s="20" t="s">
        <v>109</v>
      </c>
      <c r="P3" s="36"/>
      <c r="Q3" s="36"/>
      <c r="R3" s="36"/>
      <c r="S3" s="36"/>
      <c r="T3" s="36"/>
      <c r="U3" s="36"/>
      <c r="V3" s="36"/>
      <c r="W3" s="36"/>
    </row>
    <row r="4" spans="1:23" x14ac:dyDescent="0.3">
      <c r="A4" s="41"/>
      <c r="B4" s="44"/>
      <c r="C4" s="131"/>
      <c r="D4" s="132"/>
      <c r="E4" s="8">
        <f>B4*C4</f>
        <v>0</v>
      </c>
      <c r="G4" s="44"/>
      <c r="H4" s="131"/>
      <c r="I4" s="132"/>
      <c r="J4" s="8">
        <f>G4*H4</f>
        <v>0</v>
      </c>
      <c r="L4" s="44"/>
      <c r="M4" s="131"/>
      <c r="N4" s="132"/>
      <c r="O4" s="8">
        <f>L4*M4</f>
        <v>0</v>
      </c>
      <c r="P4" s="36"/>
      <c r="Q4" s="36"/>
      <c r="R4" s="36"/>
      <c r="S4" s="36"/>
      <c r="T4" s="36"/>
      <c r="U4" s="36"/>
      <c r="V4" s="36"/>
      <c r="W4" s="36"/>
    </row>
    <row r="5" spans="1:23" x14ac:dyDescent="0.3">
      <c r="A5" s="41"/>
      <c r="B5" s="44"/>
      <c r="C5" s="131"/>
      <c r="D5" s="132"/>
      <c r="E5" s="8">
        <f t="shared" ref="E5:E10" si="0">B5*C5</f>
        <v>0</v>
      </c>
      <c r="G5" s="44"/>
      <c r="H5" s="131"/>
      <c r="I5" s="132"/>
      <c r="J5" s="8">
        <f t="shared" ref="J5:J10" si="1">G5*H5</f>
        <v>0</v>
      </c>
      <c r="L5" s="44"/>
      <c r="M5" s="131"/>
      <c r="N5" s="132"/>
      <c r="O5" s="8">
        <f t="shared" ref="O5:O10" si="2">L5*M5</f>
        <v>0</v>
      </c>
      <c r="P5" s="36"/>
      <c r="Q5" s="36"/>
      <c r="R5" s="36"/>
      <c r="S5" s="36"/>
      <c r="T5" s="36"/>
      <c r="U5" s="36"/>
      <c r="V5" s="36"/>
      <c r="W5" s="36"/>
    </row>
    <row r="6" spans="1:23" x14ac:dyDescent="0.3">
      <c r="A6" s="41"/>
      <c r="B6" s="44"/>
      <c r="C6" s="131"/>
      <c r="D6" s="132"/>
      <c r="E6" s="8">
        <f t="shared" si="0"/>
        <v>0</v>
      </c>
      <c r="G6" s="44"/>
      <c r="H6" s="131"/>
      <c r="I6" s="132"/>
      <c r="J6" s="8">
        <f t="shared" si="1"/>
        <v>0</v>
      </c>
      <c r="L6" s="44"/>
      <c r="M6" s="131"/>
      <c r="N6" s="132"/>
      <c r="O6" s="8">
        <f t="shared" si="2"/>
        <v>0</v>
      </c>
      <c r="P6" s="36"/>
      <c r="Q6" s="36"/>
      <c r="R6" s="36"/>
      <c r="S6" s="36"/>
      <c r="T6" s="36"/>
      <c r="U6" s="36"/>
      <c r="V6" s="36"/>
      <c r="W6" s="36"/>
    </row>
    <row r="7" spans="1:23" x14ac:dyDescent="0.3">
      <c r="A7" s="41"/>
      <c r="B7" s="44"/>
      <c r="C7" s="131"/>
      <c r="D7" s="132"/>
      <c r="E7" s="8">
        <f t="shared" si="0"/>
        <v>0</v>
      </c>
      <c r="G7" s="44"/>
      <c r="H7" s="131"/>
      <c r="I7" s="132"/>
      <c r="J7" s="8">
        <f t="shared" si="1"/>
        <v>0</v>
      </c>
      <c r="L7" s="44"/>
      <c r="M7" s="131"/>
      <c r="N7" s="132"/>
      <c r="O7" s="8">
        <f t="shared" si="2"/>
        <v>0</v>
      </c>
      <c r="P7" s="36"/>
      <c r="Q7" s="36"/>
      <c r="R7" s="36"/>
      <c r="S7" s="36"/>
      <c r="T7" s="36"/>
      <c r="U7" s="36"/>
      <c r="V7" s="36"/>
      <c r="W7" s="36"/>
    </row>
    <row r="8" spans="1:23" x14ac:dyDescent="0.3">
      <c r="A8" s="41"/>
      <c r="B8" s="44"/>
      <c r="C8" s="131"/>
      <c r="D8" s="132"/>
      <c r="E8" s="8">
        <f t="shared" si="0"/>
        <v>0</v>
      </c>
      <c r="G8" s="44"/>
      <c r="H8" s="131"/>
      <c r="I8" s="132"/>
      <c r="J8" s="8">
        <f t="shared" si="1"/>
        <v>0</v>
      </c>
      <c r="L8" s="44"/>
      <c r="M8" s="131"/>
      <c r="N8" s="132"/>
      <c r="O8" s="8">
        <f t="shared" si="2"/>
        <v>0</v>
      </c>
      <c r="P8" s="36"/>
      <c r="Q8" s="36"/>
      <c r="R8" s="36"/>
      <c r="S8" s="36"/>
      <c r="T8" s="36"/>
      <c r="U8" s="36"/>
      <c r="V8" s="36"/>
      <c r="W8" s="36"/>
    </row>
    <row r="9" spans="1:23" x14ac:dyDescent="0.3">
      <c r="A9" s="41"/>
      <c r="B9" s="44"/>
      <c r="C9" s="131"/>
      <c r="D9" s="132"/>
      <c r="E9" s="8">
        <f t="shared" si="0"/>
        <v>0</v>
      </c>
      <c r="G9" s="44"/>
      <c r="H9" s="131"/>
      <c r="I9" s="132"/>
      <c r="J9" s="8">
        <f t="shared" si="1"/>
        <v>0</v>
      </c>
      <c r="L9" s="44"/>
      <c r="M9" s="131"/>
      <c r="N9" s="132"/>
      <c r="O9" s="8">
        <f t="shared" si="2"/>
        <v>0</v>
      </c>
      <c r="P9" s="36"/>
      <c r="Q9" s="36"/>
      <c r="R9" s="36"/>
      <c r="S9" s="36"/>
      <c r="T9" s="36"/>
      <c r="U9" s="36"/>
      <c r="V9" s="36"/>
      <c r="W9" s="36"/>
    </row>
    <row r="10" spans="1:23" x14ac:dyDescent="0.3">
      <c r="A10" s="41"/>
      <c r="B10" s="44"/>
      <c r="C10" s="131"/>
      <c r="D10" s="132"/>
      <c r="E10" s="8">
        <f t="shared" si="0"/>
        <v>0</v>
      </c>
      <c r="G10" s="44"/>
      <c r="H10" s="131"/>
      <c r="I10" s="132"/>
      <c r="J10" s="8">
        <f t="shared" si="1"/>
        <v>0</v>
      </c>
      <c r="L10" s="44"/>
      <c r="M10" s="131"/>
      <c r="N10" s="132"/>
      <c r="O10" s="8">
        <f t="shared" si="2"/>
        <v>0</v>
      </c>
      <c r="P10" s="36"/>
      <c r="Q10" s="36"/>
      <c r="R10" s="36"/>
      <c r="S10" s="36"/>
      <c r="T10" s="36"/>
      <c r="U10" s="36"/>
      <c r="V10" s="36"/>
      <c r="W10" s="36"/>
    </row>
    <row r="11" spans="1:23" ht="18.600000000000001" thickBot="1" x14ac:dyDescent="0.4">
      <c r="A11" s="41"/>
      <c r="B11" s="133" t="s">
        <v>109</v>
      </c>
      <c r="C11" s="134"/>
      <c r="D11" s="109"/>
      <c r="E11" s="9">
        <f>SUM(E4:E10)</f>
        <v>0</v>
      </c>
      <c r="G11" s="133" t="s">
        <v>109</v>
      </c>
      <c r="H11" s="134"/>
      <c r="I11" s="109"/>
      <c r="J11" s="9">
        <f>SUM(J4:J10)</f>
        <v>0</v>
      </c>
      <c r="L11" s="133" t="s">
        <v>109</v>
      </c>
      <c r="M11" s="134"/>
      <c r="N11" s="109"/>
      <c r="O11" s="9">
        <f>SUM(O4:O10)</f>
        <v>0</v>
      </c>
      <c r="P11" s="36"/>
      <c r="Q11" s="36"/>
      <c r="R11" s="36"/>
      <c r="S11" s="36"/>
      <c r="T11" s="36"/>
      <c r="U11" s="36"/>
      <c r="V11" s="36"/>
      <c r="W11" s="36"/>
    </row>
    <row r="12" spans="1:23" ht="5.7" customHeight="1" thickBot="1" x14ac:dyDescent="0.35">
      <c r="A12" s="41"/>
      <c r="G12" s="7"/>
      <c r="H12" s="7"/>
      <c r="I12" s="7"/>
      <c r="J12" s="7"/>
      <c r="P12" s="36"/>
      <c r="Q12" s="36"/>
      <c r="R12" s="36"/>
      <c r="S12" s="36"/>
      <c r="T12" s="36"/>
      <c r="U12" s="36"/>
      <c r="V12" s="36"/>
      <c r="W12" s="36"/>
    </row>
    <row r="13" spans="1:23" x14ac:dyDescent="0.3">
      <c r="A13" s="41"/>
      <c r="B13" s="146" t="s">
        <v>133</v>
      </c>
      <c r="C13" s="147"/>
      <c r="D13" s="147"/>
      <c r="E13" s="148"/>
      <c r="G13" s="140" t="s">
        <v>147</v>
      </c>
      <c r="H13" s="141"/>
      <c r="I13" s="141"/>
      <c r="J13" s="142"/>
      <c r="L13" s="135" t="s">
        <v>148</v>
      </c>
      <c r="M13" s="136"/>
      <c r="N13" s="136"/>
      <c r="O13" s="137"/>
      <c r="P13" s="36"/>
      <c r="Q13" s="36"/>
      <c r="R13" s="36"/>
      <c r="S13" s="36"/>
      <c r="T13" s="36"/>
      <c r="U13" s="36"/>
      <c r="V13" s="36"/>
      <c r="W13" s="36"/>
    </row>
    <row r="14" spans="1:23" x14ac:dyDescent="0.3">
      <c r="A14" s="41"/>
      <c r="B14" s="143" t="s">
        <v>134</v>
      </c>
      <c r="C14" s="144"/>
      <c r="D14" s="144"/>
      <c r="E14" s="145"/>
      <c r="G14" s="42" t="s">
        <v>146</v>
      </c>
      <c r="H14" s="138" t="s">
        <v>142</v>
      </c>
      <c r="I14" s="139"/>
      <c r="J14" s="20" t="s">
        <v>109</v>
      </c>
      <c r="L14" s="42" t="s">
        <v>146</v>
      </c>
      <c r="M14" s="138" t="s">
        <v>142</v>
      </c>
      <c r="N14" s="139"/>
      <c r="O14" s="20" t="s">
        <v>109</v>
      </c>
      <c r="P14" s="36"/>
      <c r="Q14" s="36"/>
      <c r="R14" s="36"/>
      <c r="S14" s="36"/>
      <c r="T14" s="36"/>
      <c r="U14" s="36"/>
      <c r="V14" s="36"/>
      <c r="W14" s="36"/>
    </row>
    <row r="15" spans="1:23" x14ac:dyDescent="0.3">
      <c r="A15" s="41"/>
      <c r="B15" s="21" t="s">
        <v>107</v>
      </c>
      <c r="C15" s="22" t="s">
        <v>135</v>
      </c>
      <c r="D15" s="22"/>
      <c r="E15" s="20" t="s">
        <v>109</v>
      </c>
      <c r="G15" s="44"/>
      <c r="H15" s="131"/>
      <c r="I15" s="132"/>
      <c r="J15" s="8">
        <f>G15*H15</f>
        <v>0</v>
      </c>
      <c r="L15" s="44"/>
      <c r="M15" s="131"/>
      <c r="N15" s="132"/>
      <c r="O15" s="8">
        <f>L15*M15</f>
        <v>0</v>
      </c>
      <c r="P15" s="36"/>
      <c r="Q15" s="36"/>
      <c r="R15" s="36"/>
      <c r="S15" s="36"/>
      <c r="T15" s="36"/>
      <c r="U15" s="36"/>
      <c r="V15" s="36"/>
      <c r="W15" s="36"/>
    </row>
    <row r="16" spans="1:23" ht="18" x14ac:dyDescent="0.35">
      <c r="A16" s="41"/>
      <c r="B16" s="29"/>
      <c r="C16" s="131"/>
      <c r="D16" s="132"/>
      <c r="E16" s="10">
        <f>(B16*C16)*0.75</f>
        <v>0</v>
      </c>
      <c r="G16" s="44"/>
      <c r="H16" s="131"/>
      <c r="I16" s="132"/>
      <c r="J16" s="8">
        <f t="shared" ref="J16:J21" si="3">G16*H16</f>
        <v>0</v>
      </c>
      <c r="L16" s="44"/>
      <c r="M16" s="131"/>
      <c r="N16" s="132"/>
      <c r="O16" s="8">
        <f t="shared" ref="O16:O21" si="4">L16*M16</f>
        <v>0</v>
      </c>
      <c r="P16" s="36"/>
      <c r="Q16" s="36"/>
      <c r="R16" s="36"/>
      <c r="S16" s="36"/>
      <c r="T16" s="36"/>
      <c r="U16" s="36"/>
      <c r="V16" s="36"/>
      <c r="W16" s="36"/>
    </row>
    <row r="17" spans="1:23" x14ac:dyDescent="0.3">
      <c r="A17" s="41"/>
      <c r="B17" s="143" t="s">
        <v>136</v>
      </c>
      <c r="C17" s="144"/>
      <c r="D17" s="144"/>
      <c r="E17" s="145"/>
      <c r="G17" s="44"/>
      <c r="H17" s="131"/>
      <c r="I17" s="132"/>
      <c r="J17" s="8">
        <f t="shared" si="3"/>
        <v>0</v>
      </c>
      <c r="L17" s="44"/>
      <c r="M17" s="131"/>
      <c r="N17" s="132"/>
      <c r="O17" s="8">
        <f t="shared" si="4"/>
        <v>0</v>
      </c>
      <c r="P17" s="36"/>
      <c r="Q17" s="36"/>
      <c r="R17" s="36"/>
      <c r="S17" s="36"/>
      <c r="T17" s="36"/>
      <c r="U17" s="36"/>
      <c r="V17" s="36"/>
      <c r="W17" s="36"/>
    </row>
    <row r="18" spans="1:23" x14ac:dyDescent="0.3">
      <c r="A18" s="41"/>
      <c r="B18" s="21"/>
      <c r="C18" s="43" t="s">
        <v>107</v>
      </c>
      <c r="D18" s="43" t="s">
        <v>142</v>
      </c>
      <c r="E18" s="20" t="s">
        <v>143</v>
      </c>
      <c r="G18" s="44"/>
      <c r="H18" s="131"/>
      <c r="I18" s="132"/>
      <c r="J18" s="8">
        <f t="shared" si="3"/>
        <v>0</v>
      </c>
      <c r="L18" s="44"/>
      <c r="M18" s="131"/>
      <c r="N18" s="132"/>
      <c r="O18" s="8">
        <f t="shared" si="4"/>
        <v>0</v>
      </c>
      <c r="P18" s="36"/>
      <c r="Q18" s="36"/>
      <c r="R18" s="36"/>
      <c r="S18" s="36"/>
      <c r="T18" s="36"/>
      <c r="U18" s="36"/>
      <c r="V18" s="36"/>
      <c r="W18" s="36"/>
    </row>
    <row r="19" spans="1:23" x14ac:dyDescent="0.3">
      <c r="A19" s="41"/>
      <c r="B19" s="21" t="s">
        <v>137</v>
      </c>
      <c r="C19" s="45"/>
      <c r="D19" s="46"/>
      <c r="E19" s="8">
        <f>(C19*D19)*0.75</f>
        <v>0</v>
      </c>
      <c r="G19" s="44"/>
      <c r="H19" s="131"/>
      <c r="I19" s="132"/>
      <c r="J19" s="8">
        <f t="shared" si="3"/>
        <v>0</v>
      </c>
      <c r="L19" s="44"/>
      <c r="M19" s="131"/>
      <c r="N19" s="132"/>
      <c r="O19" s="8">
        <f t="shared" si="4"/>
        <v>0</v>
      </c>
      <c r="P19" s="36"/>
      <c r="Q19" s="36"/>
      <c r="R19" s="36"/>
      <c r="S19" s="36"/>
      <c r="T19" s="36"/>
      <c r="U19" s="36"/>
      <c r="V19" s="36"/>
      <c r="W19" s="36"/>
    </row>
    <row r="20" spans="1:23" x14ac:dyDescent="0.3">
      <c r="A20" s="41"/>
      <c r="B20" s="21" t="s">
        <v>138</v>
      </c>
      <c r="C20" s="45"/>
      <c r="D20" s="46"/>
      <c r="E20" s="8">
        <f t="shared" ref="E20:E23" si="5">(D20*0.75)</f>
        <v>0</v>
      </c>
      <c r="G20" s="44"/>
      <c r="H20" s="131"/>
      <c r="I20" s="132"/>
      <c r="J20" s="8">
        <f t="shared" si="3"/>
        <v>0</v>
      </c>
      <c r="L20" s="44"/>
      <c r="M20" s="131"/>
      <c r="N20" s="132"/>
      <c r="O20" s="8">
        <f t="shared" si="4"/>
        <v>0</v>
      </c>
      <c r="P20" s="36"/>
      <c r="Q20" s="36"/>
      <c r="R20" s="36"/>
      <c r="S20" s="36"/>
      <c r="T20" s="36"/>
      <c r="U20" s="36"/>
      <c r="V20" s="36"/>
      <c r="W20" s="36"/>
    </row>
    <row r="21" spans="1:23" x14ac:dyDescent="0.3">
      <c r="A21" s="41"/>
      <c r="B21" s="21" t="s">
        <v>139</v>
      </c>
      <c r="C21" s="45"/>
      <c r="D21" s="46"/>
      <c r="E21" s="8">
        <f t="shared" si="5"/>
        <v>0</v>
      </c>
      <c r="G21" s="44"/>
      <c r="H21" s="131"/>
      <c r="I21" s="132"/>
      <c r="J21" s="8">
        <f t="shared" si="3"/>
        <v>0</v>
      </c>
      <c r="L21" s="44"/>
      <c r="M21" s="131"/>
      <c r="N21" s="132"/>
      <c r="O21" s="8">
        <f t="shared" si="4"/>
        <v>0</v>
      </c>
      <c r="P21" s="36"/>
      <c r="Q21" s="36"/>
      <c r="R21" s="36"/>
      <c r="S21" s="36"/>
      <c r="T21" s="36"/>
      <c r="U21" s="36"/>
      <c r="V21" s="36"/>
      <c r="W21" s="36"/>
    </row>
    <row r="22" spans="1:23" ht="18.600000000000001" thickBot="1" x14ac:dyDescent="0.4">
      <c r="A22" s="41"/>
      <c r="B22" s="21" t="s">
        <v>140</v>
      </c>
      <c r="C22" s="45"/>
      <c r="D22" s="46"/>
      <c r="E22" s="8">
        <f t="shared" si="5"/>
        <v>0</v>
      </c>
      <c r="G22" s="133" t="s">
        <v>109</v>
      </c>
      <c r="H22" s="134"/>
      <c r="I22" s="109"/>
      <c r="J22" s="9">
        <f>SUM(J15:J21)</f>
        <v>0</v>
      </c>
      <c r="L22" s="133" t="s">
        <v>109</v>
      </c>
      <c r="M22" s="134"/>
      <c r="N22" s="109"/>
      <c r="O22" s="9">
        <f>SUM(O15:O21)</f>
        <v>0</v>
      </c>
      <c r="P22" s="36"/>
      <c r="Q22" s="36"/>
      <c r="R22" s="36"/>
      <c r="S22" s="36"/>
      <c r="T22" s="36"/>
      <c r="U22" s="36"/>
      <c r="V22" s="36"/>
      <c r="W22" s="36"/>
    </row>
    <row r="23" spans="1:23" ht="14.4" customHeight="1" x14ac:dyDescent="0.3">
      <c r="A23" s="41"/>
      <c r="B23" s="21" t="s">
        <v>141</v>
      </c>
      <c r="C23" s="31"/>
      <c r="D23" s="30"/>
      <c r="E23" s="8">
        <f t="shared" si="5"/>
        <v>0</v>
      </c>
      <c r="G23" s="41"/>
      <c r="H23" s="41"/>
      <c r="I23" s="41"/>
      <c r="J23" s="41"/>
      <c r="K23" s="41"/>
      <c r="L23" s="41"/>
      <c r="M23" s="41"/>
      <c r="N23" s="41"/>
      <c r="O23" s="41"/>
      <c r="P23" s="41"/>
      <c r="Q23" s="41"/>
      <c r="R23" s="41"/>
      <c r="S23" s="36"/>
      <c r="T23" s="36"/>
      <c r="U23" s="36"/>
      <c r="V23" s="36"/>
      <c r="W23" s="36"/>
    </row>
    <row r="24" spans="1:23" ht="14.4" customHeight="1" thickBot="1" x14ac:dyDescent="0.4">
      <c r="A24" s="36"/>
      <c r="B24" s="5"/>
      <c r="C24" s="6"/>
      <c r="D24" s="6" t="s">
        <v>109</v>
      </c>
      <c r="E24" s="9">
        <f>SUM(E23,E22,E21,E20,E19,E16)</f>
        <v>0</v>
      </c>
      <c r="G24" s="41"/>
      <c r="H24" s="41"/>
      <c r="I24" s="41"/>
      <c r="J24" s="41"/>
      <c r="K24" s="41"/>
      <c r="L24" s="41"/>
      <c r="M24" s="41"/>
      <c r="N24" s="41"/>
      <c r="O24" s="41"/>
      <c r="P24" s="41"/>
      <c r="Q24" s="41"/>
      <c r="R24" s="41"/>
      <c r="S24" s="36"/>
      <c r="T24" s="36"/>
      <c r="U24" s="36"/>
      <c r="V24" s="36"/>
      <c r="W24" s="36"/>
    </row>
    <row r="25" spans="1:23" x14ac:dyDescent="0.3">
      <c r="A25" s="41"/>
      <c r="B25" s="47"/>
      <c r="C25" s="47"/>
      <c r="D25" s="47"/>
      <c r="E25" s="48"/>
      <c r="F25" s="41"/>
      <c r="G25" s="41"/>
      <c r="H25" s="41"/>
      <c r="I25" s="41"/>
      <c r="J25" s="41"/>
      <c r="K25" s="41"/>
      <c r="L25" s="41"/>
      <c r="M25" s="41"/>
      <c r="N25" s="41"/>
      <c r="O25" s="41"/>
      <c r="P25" s="41"/>
      <c r="Q25" s="41"/>
      <c r="R25" s="41"/>
      <c r="S25" s="36"/>
      <c r="T25" s="36"/>
      <c r="U25" s="36"/>
      <c r="V25" s="36"/>
      <c r="W25" s="36"/>
    </row>
    <row r="26" spans="1:23" x14ac:dyDescent="0.3">
      <c r="A26" s="41"/>
      <c r="B26" s="47"/>
      <c r="C26" s="47"/>
      <c r="D26" s="47"/>
      <c r="E26" s="48"/>
      <c r="F26" s="41"/>
      <c r="G26" s="41"/>
      <c r="H26" s="41"/>
      <c r="I26" s="41"/>
      <c r="J26" s="41"/>
      <c r="K26" s="41"/>
      <c r="L26" s="41"/>
      <c r="M26" s="41"/>
      <c r="N26" s="41"/>
      <c r="O26" s="41"/>
      <c r="P26" s="41"/>
      <c r="Q26" s="41"/>
      <c r="R26" s="41"/>
      <c r="S26" s="36"/>
      <c r="T26" s="36"/>
      <c r="U26" s="36"/>
      <c r="V26" s="36"/>
      <c r="W26" s="36"/>
    </row>
    <row r="27" spans="1:23" x14ac:dyDescent="0.3">
      <c r="A27" s="41"/>
      <c r="B27" s="47"/>
      <c r="C27" s="47"/>
      <c r="D27" s="47"/>
      <c r="E27" s="48"/>
      <c r="F27" s="41"/>
      <c r="G27" s="41"/>
      <c r="H27" s="41"/>
      <c r="I27" s="41"/>
      <c r="J27" s="41"/>
      <c r="K27" s="41"/>
      <c r="L27" s="41"/>
      <c r="M27" s="41"/>
      <c r="N27" s="41"/>
      <c r="O27" s="41"/>
      <c r="P27" s="41"/>
      <c r="Q27" s="41"/>
      <c r="R27" s="41"/>
      <c r="S27" s="36"/>
      <c r="T27" s="36"/>
      <c r="U27" s="36"/>
      <c r="V27" s="36"/>
      <c r="W27" s="36"/>
    </row>
    <row r="28" spans="1:23" x14ac:dyDescent="0.3">
      <c r="A28" s="41"/>
      <c r="B28" s="47"/>
      <c r="C28" s="47"/>
      <c r="D28" s="47"/>
      <c r="E28" s="48"/>
      <c r="F28" s="41"/>
      <c r="G28" s="41"/>
      <c r="H28" s="41"/>
      <c r="I28" s="41"/>
      <c r="J28" s="41"/>
      <c r="K28" s="41"/>
      <c r="L28" s="41"/>
      <c r="M28" s="41"/>
      <c r="N28" s="41"/>
      <c r="O28" s="41"/>
      <c r="P28" s="41"/>
      <c r="Q28" s="41"/>
      <c r="R28" s="41"/>
      <c r="S28" s="36"/>
      <c r="T28" s="36"/>
      <c r="U28" s="36"/>
      <c r="V28" s="36"/>
      <c r="W28" s="36"/>
    </row>
    <row r="29" spans="1:23" x14ac:dyDescent="0.3">
      <c r="A29" s="41"/>
      <c r="B29" s="47"/>
      <c r="C29" s="47"/>
      <c r="D29" s="47"/>
      <c r="E29" s="48"/>
      <c r="F29" s="41"/>
      <c r="G29" s="41"/>
      <c r="H29" s="41"/>
      <c r="I29" s="41"/>
      <c r="J29" s="41"/>
      <c r="K29" s="41"/>
      <c r="L29" s="41"/>
      <c r="M29" s="41"/>
      <c r="N29" s="41"/>
      <c r="O29" s="41"/>
      <c r="P29" s="41"/>
      <c r="Q29" s="41"/>
      <c r="R29" s="41"/>
      <c r="S29" s="36"/>
      <c r="T29" s="36"/>
      <c r="U29" s="36"/>
      <c r="V29" s="36"/>
      <c r="W29" s="36"/>
    </row>
    <row r="30" spans="1:23" x14ac:dyDescent="0.3">
      <c r="A30" s="41"/>
      <c r="B30" s="47"/>
      <c r="C30" s="47"/>
      <c r="D30" s="47"/>
      <c r="E30" s="48"/>
      <c r="F30" s="41"/>
      <c r="G30" s="41"/>
      <c r="H30" s="41"/>
      <c r="I30" s="41"/>
      <c r="J30" s="41"/>
      <c r="K30" s="41"/>
      <c r="L30" s="41"/>
      <c r="M30" s="41"/>
      <c r="N30" s="41"/>
      <c r="O30" s="41"/>
      <c r="P30" s="41"/>
      <c r="Q30" s="41"/>
      <c r="R30" s="41"/>
      <c r="S30" s="36"/>
      <c r="T30" s="36"/>
      <c r="U30" s="36"/>
      <c r="V30" s="36"/>
      <c r="W30" s="36"/>
    </row>
    <row r="31" spans="1:23" x14ac:dyDescent="0.3">
      <c r="A31" s="41"/>
      <c r="B31" s="47"/>
      <c r="C31" s="47"/>
      <c r="D31" s="47"/>
      <c r="E31" s="48"/>
      <c r="F31" s="41"/>
      <c r="G31" s="41"/>
      <c r="H31" s="41"/>
      <c r="I31" s="41"/>
      <c r="J31" s="41"/>
      <c r="K31" s="41"/>
      <c r="L31" s="41"/>
      <c r="M31" s="41"/>
      <c r="N31" s="41"/>
      <c r="O31" s="41"/>
      <c r="P31" s="41"/>
      <c r="Q31" s="41"/>
      <c r="R31" s="41"/>
      <c r="S31" s="36"/>
      <c r="T31" s="36"/>
      <c r="U31" s="36"/>
      <c r="V31" s="36"/>
      <c r="W31" s="36"/>
    </row>
    <row r="32" spans="1:23" x14ac:dyDescent="0.3">
      <c r="A32" s="41"/>
      <c r="B32" s="47"/>
      <c r="C32" s="47"/>
      <c r="D32" s="47"/>
      <c r="E32" s="48"/>
      <c r="F32" s="41"/>
      <c r="G32" s="41"/>
      <c r="H32" s="41"/>
      <c r="I32" s="41"/>
      <c r="J32" s="41"/>
      <c r="K32" s="41"/>
      <c r="L32" s="41"/>
      <c r="M32" s="41"/>
      <c r="N32" s="41"/>
      <c r="O32" s="41"/>
      <c r="P32" s="41"/>
      <c r="Q32" s="41"/>
      <c r="R32" s="41"/>
      <c r="S32" s="36"/>
      <c r="T32" s="36"/>
      <c r="U32" s="36"/>
      <c r="V32" s="36"/>
      <c r="W32" s="36"/>
    </row>
    <row r="33" spans="1:23" x14ac:dyDescent="0.3">
      <c r="A33" s="41"/>
      <c r="B33" s="47"/>
      <c r="C33" s="47"/>
      <c r="D33" s="47"/>
      <c r="E33" s="48"/>
      <c r="F33" s="41"/>
      <c r="G33" s="41"/>
      <c r="H33" s="41"/>
      <c r="I33" s="41"/>
      <c r="J33" s="41"/>
      <c r="K33" s="41"/>
      <c r="L33" s="41"/>
      <c r="M33" s="41"/>
      <c r="N33" s="41"/>
      <c r="O33" s="41"/>
      <c r="P33" s="41"/>
      <c r="Q33" s="41"/>
      <c r="R33" s="41"/>
      <c r="S33" s="36"/>
      <c r="T33" s="36"/>
      <c r="U33" s="36"/>
      <c r="V33" s="36"/>
      <c r="W33" s="36"/>
    </row>
    <row r="34" spans="1:23" x14ac:dyDescent="0.3">
      <c r="A34" s="41"/>
      <c r="B34" s="41"/>
      <c r="C34" s="41"/>
      <c r="D34" s="41"/>
      <c r="E34" s="41"/>
      <c r="F34" s="41"/>
      <c r="G34" s="41"/>
      <c r="H34" s="41"/>
      <c r="I34" s="41"/>
      <c r="J34" s="41"/>
      <c r="K34" s="41"/>
      <c r="L34" s="41"/>
      <c r="M34" s="41"/>
      <c r="N34" s="41"/>
      <c r="O34" s="41"/>
      <c r="P34" s="40"/>
      <c r="Q34" s="40"/>
      <c r="R34" s="40"/>
    </row>
    <row r="35" spans="1:23" x14ac:dyDescent="0.3">
      <c r="A35" s="40"/>
      <c r="B35" s="40"/>
      <c r="C35" s="40"/>
      <c r="D35" s="40"/>
      <c r="E35" s="40"/>
      <c r="F35" s="40"/>
      <c r="G35" s="40"/>
      <c r="H35" s="40"/>
      <c r="I35" s="40"/>
      <c r="J35" s="40"/>
      <c r="K35" s="40"/>
      <c r="L35" s="40"/>
      <c r="M35" s="40"/>
      <c r="N35" s="40"/>
      <c r="O35" s="40"/>
      <c r="P35" s="40"/>
    </row>
  </sheetData>
  <sheetProtection selectLockedCells="1"/>
  <mergeCells count="54">
    <mergeCell ref="B2:E2"/>
    <mergeCell ref="C3:D3"/>
    <mergeCell ref="B11:D11"/>
    <mergeCell ref="G2:J2"/>
    <mergeCell ref="G22:I22"/>
    <mergeCell ref="G11:I11"/>
    <mergeCell ref="G13:J13"/>
    <mergeCell ref="H16:I16"/>
    <mergeCell ref="H17:I17"/>
    <mergeCell ref="H18:I18"/>
    <mergeCell ref="H19:I19"/>
    <mergeCell ref="H20:I20"/>
    <mergeCell ref="H21:I21"/>
    <mergeCell ref="B17:E17"/>
    <mergeCell ref="B14:E14"/>
    <mergeCell ref="B13:E13"/>
    <mergeCell ref="C16:D16"/>
    <mergeCell ref="C4:D4"/>
    <mergeCell ref="C5:D5"/>
    <mergeCell ref="C6:D6"/>
    <mergeCell ref="C7:D7"/>
    <mergeCell ref="C8:D8"/>
    <mergeCell ref="C9:D9"/>
    <mergeCell ref="C10:D10"/>
    <mergeCell ref="H3:I3"/>
    <mergeCell ref="H4:I4"/>
    <mergeCell ref="H5:I5"/>
    <mergeCell ref="H6:I6"/>
    <mergeCell ref="H7:I7"/>
    <mergeCell ref="H8:I8"/>
    <mergeCell ref="H9:I9"/>
    <mergeCell ref="H10:I10"/>
    <mergeCell ref="H14:I14"/>
    <mergeCell ref="H15:I15"/>
    <mergeCell ref="L2:O2"/>
    <mergeCell ref="M3:N3"/>
    <mergeCell ref="M4:N4"/>
    <mergeCell ref="M5:N5"/>
    <mergeCell ref="M6:N6"/>
    <mergeCell ref="M7:N7"/>
    <mergeCell ref="M8:N8"/>
    <mergeCell ref="M9:N9"/>
    <mergeCell ref="M10:N10"/>
    <mergeCell ref="L11:N11"/>
    <mergeCell ref="L13:O13"/>
    <mergeCell ref="M14:N14"/>
    <mergeCell ref="M15:N15"/>
    <mergeCell ref="M16:N16"/>
    <mergeCell ref="M17:N17"/>
    <mergeCell ref="M18:N18"/>
    <mergeCell ref="M19:N19"/>
    <mergeCell ref="M20:N20"/>
    <mergeCell ref="M21:N21"/>
    <mergeCell ref="L22:N22"/>
  </mergeCells>
  <printOptions horizontalCentered="1" verticalCentered="1"/>
  <pageMargins left="0.25" right="0.25" top="0.75" bottom="0.75" header="0.3" footer="0.3"/>
  <pageSetup scale="8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Q40"/>
  <sheetViews>
    <sheetView tabSelected="1" showWhiteSpace="0" view="pageLayout" zoomScale="85" zoomScaleNormal="115" zoomScalePageLayoutView="85" workbookViewId="0">
      <selection activeCell="J13" sqref="J13"/>
    </sheetView>
  </sheetViews>
  <sheetFormatPr defaultColWidth="8.88671875" defaultRowHeight="14.4" x14ac:dyDescent="0.3"/>
  <cols>
    <col min="1" max="1" width="2.5546875" style="1" customWidth="1"/>
    <col min="2" max="2" width="8.88671875" style="1"/>
    <col min="3" max="3" width="10.5546875" style="1" customWidth="1"/>
    <col min="4" max="4" width="12" style="1" customWidth="1"/>
    <col min="5" max="5" width="13.44140625" style="1" customWidth="1"/>
    <col min="6" max="6" width="12" style="1" customWidth="1"/>
    <col min="7" max="7" width="8.88671875" style="1"/>
    <col min="8" max="8" width="13" style="1" customWidth="1"/>
    <col min="9" max="9" width="11.77734375" style="1" customWidth="1"/>
    <col min="10" max="10" width="13.109375" style="1" customWidth="1"/>
    <col min="11" max="11" width="12.21875" style="1" customWidth="1"/>
    <col min="12" max="12" width="13.44140625" style="1" customWidth="1"/>
    <col min="13" max="13" width="8.88671875" style="1"/>
    <col min="14" max="14" width="13.6640625" style="1" customWidth="1"/>
    <col min="15" max="15" width="2.5546875" style="1" customWidth="1"/>
    <col min="16" max="16384" width="8.88671875" style="1"/>
  </cols>
  <sheetData>
    <row r="1" spans="1:15" x14ac:dyDescent="0.3">
      <c r="A1" s="154"/>
      <c r="B1" s="154"/>
      <c r="C1" s="154"/>
      <c r="D1" s="154"/>
      <c r="E1" s="154"/>
      <c r="F1" s="154"/>
      <c r="G1" s="154"/>
      <c r="H1" s="154"/>
      <c r="I1" s="154"/>
      <c r="J1" s="154"/>
      <c r="K1" s="154"/>
      <c r="L1" s="154"/>
      <c r="M1" s="154"/>
      <c r="N1" s="154"/>
      <c r="O1" s="154"/>
    </row>
    <row r="2" spans="1:15" x14ac:dyDescent="0.3">
      <c r="A2" s="154"/>
      <c r="B2" s="154"/>
      <c r="C2" s="154"/>
      <c r="D2" s="160" t="s">
        <v>169</v>
      </c>
      <c r="E2" s="161"/>
      <c r="F2" s="163" t="s">
        <v>106</v>
      </c>
      <c r="G2" s="163"/>
      <c r="H2" s="163"/>
      <c r="I2" s="163"/>
      <c r="J2" s="163"/>
      <c r="K2" s="163"/>
      <c r="L2" s="163"/>
      <c r="M2" s="163"/>
      <c r="N2" s="163"/>
      <c r="O2" s="154"/>
    </row>
    <row r="3" spans="1:15" ht="15" thickBot="1" x14ac:dyDescent="0.35">
      <c r="A3" s="154"/>
      <c r="B3" s="154"/>
      <c r="C3" s="154"/>
      <c r="D3" s="162"/>
      <c r="E3" s="162"/>
      <c r="F3" s="164"/>
      <c r="G3" s="164"/>
      <c r="H3" s="164"/>
      <c r="I3" s="164"/>
      <c r="J3" s="164"/>
      <c r="K3" s="164"/>
      <c r="L3" s="164"/>
      <c r="M3" s="164"/>
      <c r="N3" s="164"/>
      <c r="O3" s="154"/>
    </row>
    <row r="4" spans="1:15" ht="15" thickBot="1" x14ac:dyDescent="0.35">
      <c r="A4" s="154"/>
      <c r="B4" s="154"/>
      <c r="C4" s="159"/>
      <c r="D4" s="221" t="s">
        <v>2</v>
      </c>
      <c r="E4" s="222"/>
      <c r="F4" s="165"/>
      <c r="G4" s="166"/>
      <c r="H4" s="51" t="s">
        <v>3</v>
      </c>
      <c r="I4" s="165"/>
      <c r="J4" s="167"/>
      <c r="K4" s="167"/>
      <c r="L4" s="152"/>
      <c r="M4" s="152"/>
      <c r="N4" s="153"/>
      <c r="O4" s="158"/>
    </row>
    <row r="5" spans="1:15" ht="15" thickBot="1" x14ac:dyDescent="0.35">
      <c r="A5" s="154"/>
      <c r="B5" s="154"/>
      <c r="C5" s="159"/>
      <c r="D5" s="251" t="s">
        <v>0</v>
      </c>
      <c r="E5" s="252"/>
      <c r="F5" s="245"/>
      <c r="G5" s="246"/>
      <c r="H5" s="246"/>
      <c r="I5" s="246"/>
      <c r="J5" s="246"/>
      <c r="K5" s="247"/>
      <c r="L5" s="242" t="s">
        <v>44</v>
      </c>
      <c r="M5" s="243"/>
      <c r="N5" s="244"/>
      <c r="O5" s="158"/>
    </row>
    <row r="6" spans="1:15" ht="15" thickBot="1" x14ac:dyDescent="0.35">
      <c r="A6" s="154"/>
      <c r="B6" s="154"/>
      <c r="C6" s="159"/>
      <c r="D6" s="251"/>
      <c r="E6" s="252"/>
      <c r="F6" s="248"/>
      <c r="G6" s="249"/>
      <c r="H6" s="249"/>
      <c r="I6" s="249"/>
      <c r="J6" s="249"/>
      <c r="K6" s="250"/>
      <c r="L6" s="253"/>
      <c r="M6" s="254"/>
      <c r="N6" s="255"/>
      <c r="O6" s="158"/>
    </row>
    <row r="7" spans="1:15" ht="15" thickBot="1" x14ac:dyDescent="0.35">
      <c r="A7" s="154"/>
      <c r="B7" s="228"/>
      <c r="C7" s="229"/>
      <c r="D7" s="223" t="s">
        <v>1</v>
      </c>
      <c r="E7" s="224"/>
      <c r="F7" s="151"/>
      <c r="G7" s="152"/>
      <c r="H7" s="152"/>
      <c r="I7" s="153"/>
      <c r="J7" s="225" t="s">
        <v>4</v>
      </c>
      <c r="K7" s="226"/>
      <c r="L7" s="227"/>
      <c r="M7" s="149"/>
      <c r="N7" s="150"/>
      <c r="O7" s="158"/>
    </row>
    <row r="8" spans="1:15" ht="15" thickBot="1" x14ac:dyDescent="0.35">
      <c r="A8" s="159"/>
      <c r="B8" s="182" t="s">
        <v>5</v>
      </c>
      <c r="C8" s="183"/>
      <c r="D8" s="183"/>
      <c r="E8" s="183"/>
      <c r="F8" s="183"/>
      <c r="G8" s="183"/>
      <c r="H8" s="183"/>
      <c r="I8" s="183"/>
      <c r="J8" s="183"/>
      <c r="K8" s="183"/>
      <c r="L8" s="183"/>
      <c r="M8" s="183"/>
      <c r="N8" s="184"/>
      <c r="O8" s="158"/>
    </row>
    <row r="9" spans="1:15" x14ac:dyDescent="0.3">
      <c r="A9" s="159"/>
      <c r="B9" s="230"/>
      <c r="C9" s="231"/>
      <c r="D9" s="231"/>
      <c r="E9" s="231"/>
      <c r="F9" s="231"/>
      <c r="G9" s="231"/>
      <c r="H9" s="231"/>
      <c r="I9" s="231"/>
      <c r="J9" s="231"/>
      <c r="K9" s="231"/>
      <c r="L9" s="231"/>
      <c r="M9" s="231"/>
      <c r="N9" s="232"/>
      <c r="O9" s="158"/>
    </row>
    <row r="10" spans="1:15" x14ac:dyDescent="0.3">
      <c r="A10" s="159"/>
      <c r="B10" s="233"/>
      <c r="C10" s="234"/>
      <c r="D10" s="234"/>
      <c r="E10" s="234"/>
      <c r="F10" s="234"/>
      <c r="G10" s="234"/>
      <c r="H10" s="234"/>
      <c r="I10" s="234"/>
      <c r="J10" s="234"/>
      <c r="K10" s="234"/>
      <c r="L10" s="234"/>
      <c r="M10" s="234"/>
      <c r="N10" s="235"/>
      <c r="O10" s="158"/>
    </row>
    <row r="11" spans="1:15" x14ac:dyDescent="0.3">
      <c r="A11" s="159"/>
      <c r="B11" s="233"/>
      <c r="C11" s="234"/>
      <c r="D11" s="234"/>
      <c r="E11" s="234"/>
      <c r="F11" s="234"/>
      <c r="G11" s="234"/>
      <c r="H11" s="234"/>
      <c r="I11" s="234"/>
      <c r="J11" s="234"/>
      <c r="K11" s="234"/>
      <c r="L11" s="234"/>
      <c r="M11" s="234"/>
      <c r="N11" s="235"/>
      <c r="O11" s="158"/>
    </row>
    <row r="12" spans="1:15" ht="15" thickBot="1" x14ac:dyDescent="0.35">
      <c r="A12" s="159"/>
      <c r="B12" s="236"/>
      <c r="C12" s="237"/>
      <c r="D12" s="237"/>
      <c r="E12" s="237"/>
      <c r="F12" s="237"/>
      <c r="G12" s="237"/>
      <c r="H12" s="237"/>
      <c r="I12" s="237"/>
      <c r="J12" s="237"/>
      <c r="K12" s="237"/>
      <c r="L12" s="237"/>
      <c r="M12" s="237"/>
      <c r="N12" s="238"/>
      <c r="O12" s="158"/>
    </row>
    <row r="13" spans="1:15" ht="15" thickBot="1" x14ac:dyDescent="0.35">
      <c r="A13" s="159"/>
      <c r="B13" s="301" t="s">
        <v>13</v>
      </c>
      <c r="C13" s="178"/>
      <c r="D13" s="52"/>
      <c r="E13" s="242" t="s">
        <v>12</v>
      </c>
      <c r="F13" s="302"/>
      <c r="G13" s="56"/>
      <c r="H13" s="242" t="s">
        <v>14</v>
      </c>
      <c r="I13" s="302"/>
      <c r="J13" s="56"/>
      <c r="K13" s="218"/>
      <c r="L13" s="219"/>
      <c r="M13" s="219"/>
      <c r="N13" s="220"/>
      <c r="O13" s="158"/>
    </row>
    <row r="14" spans="1:15" ht="15" thickBot="1" x14ac:dyDescent="0.35">
      <c r="A14" s="159"/>
      <c r="B14" s="216" t="s">
        <v>151</v>
      </c>
      <c r="C14" s="179"/>
      <c r="D14" s="217"/>
      <c r="E14" s="239"/>
      <c r="F14" s="240"/>
      <c r="G14" s="240"/>
      <c r="H14" s="240"/>
      <c r="I14" s="240"/>
      <c r="J14" s="240"/>
      <c r="K14" s="240"/>
      <c r="L14" s="240"/>
      <c r="M14" s="240"/>
      <c r="N14" s="241"/>
      <c r="O14" s="158"/>
    </row>
    <row r="15" spans="1:15" ht="15" thickBot="1" x14ac:dyDescent="0.35">
      <c r="A15" s="159"/>
      <c r="B15" s="168" t="s">
        <v>104</v>
      </c>
      <c r="C15" s="169"/>
      <c r="D15" s="177" t="s">
        <v>6</v>
      </c>
      <c r="E15" s="178"/>
      <c r="F15" s="57"/>
      <c r="G15" s="175" t="s">
        <v>9</v>
      </c>
      <c r="H15" s="176"/>
      <c r="I15" s="174"/>
      <c r="J15" s="58"/>
      <c r="K15" s="59" t="s">
        <v>7</v>
      </c>
      <c r="L15" s="60"/>
      <c r="M15" s="4" t="s">
        <v>8</v>
      </c>
      <c r="N15" s="61"/>
      <c r="O15" s="158"/>
    </row>
    <row r="16" spans="1:15" ht="15" thickBot="1" x14ac:dyDescent="0.35">
      <c r="A16" s="159"/>
      <c r="B16" s="168"/>
      <c r="C16" s="169"/>
      <c r="D16" s="179" t="s">
        <v>10</v>
      </c>
      <c r="E16" s="180"/>
      <c r="F16" s="174"/>
      <c r="G16" s="54"/>
      <c r="H16" s="54"/>
      <c r="I16" s="54"/>
      <c r="J16" s="54"/>
      <c r="K16" s="173" t="s">
        <v>11</v>
      </c>
      <c r="L16" s="174"/>
      <c r="M16" s="256"/>
      <c r="N16" s="257"/>
      <c r="O16" s="158"/>
    </row>
    <row r="17" spans="1:17" ht="15" thickBot="1" x14ac:dyDescent="0.35">
      <c r="A17" s="159"/>
      <c r="B17" s="223" t="s">
        <v>42</v>
      </c>
      <c r="C17" s="258"/>
      <c r="D17" s="224"/>
      <c r="E17" s="170"/>
      <c r="F17" s="171"/>
      <c r="G17" s="171"/>
      <c r="H17" s="171"/>
      <c r="I17" s="171"/>
      <c r="J17" s="171"/>
      <c r="K17" s="171"/>
      <c r="L17" s="171"/>
      <c r="M17" s="171"/>
      <c r="N17" s="172"/>
      <c r="O17" s="158"/>
    </row>
    <row r="18" spans="1:17" ht="8.4" customHeight="1" thickBot="1" x14ac:dyDescent="0.35">
      <c r="A18" s="154"/>
      <c r="B18" s="181"/>
      <c r="C18" s="181"/>
      <c r="D18" s="181"/>
      <c r="E18" s="181"/>
      <c r="F18" s="181"/>
      <c r="G18" s="181"/>
      <c r="H18" s="181"/>
      <c r="I18" s="181"/>
      <c r="J18" s="181"/>
      <c r="K18" s="181"/>
      <c r="L18" s="181"/>
      <c r="M18" s="181"/>
      <c r="N18" s="181"/>
      <c r="O18" s="154"/>
    </row>
    <row r="19" spans="1:17" ht="14.7" customHeight="1" thickBot="1" x14ac:dyDescent="0.35">
      <c r="A19" s="159"/>
      <c r="B19" s="182" t="s">
        <v>59</v>
      </c>
      <c r="C19" s="183"/>
      <c r="D19" s="183"/>
      <c r="E19" s="183"/>
      <c r="F19" s="183"/>
      <c r="G19" s="183"/>
      <c r="H19" s="183"/>
      <c r="I19" s="183"/>
      <c r="J19" s="183"/>
      <c r="K19" s="183"/>
      <c r="L19" s="183"/>
      <c r="M19" s="183"/>
      <c r="N19" s="184"/>
      <c r="O19" s="158"/>
    </row>
    <row r="20" spans="1:17" ht="15" thickBot="1" x14ac:dyDescent="0.35">
      <c r="A20" s="159"/>
      <c r="B20" s="189" t="s">
        <v>45</v>
      </c>
      <c r="C20" s="190"/>
      <c r="D20" s="190"/>
      <c r="E20" s="67" t="s">
        <v>46</v>
      </c>
      <c r="F20" s="185">
        <f>'Equipment Worksheet'!$D$3</f>
        <v>0</v>
      </c>
      <c r="G20" s="186"/>
      <c r="H20" s="186"/>
      <c r="I20" s="186"/>
      <c r="J20" s="186"/>
      <c r="K20" s="186"/>
      <c r="L20" s="187"/>
      <c r="M20" s="55" t="s">
        <v>91</v>
      </c>
      <c r="N20" s="64">
        <f>'Equipment Worksheet'!$G$24</f>
        <v>0</v>
      </c>
      <c r="O20" s="158"/>
    </row>
    <row r="21" spans="1:17" ht="15" thickBot="1" x14ac:dyDescent="0.35">
      <c r="A21" s="159"/>
      <c r="B21" s="65" t="s">
        <v>47</v>
      </c>
      <c r="C21" s="188">
        <f>'Equipment Worksheet'!$K$3</f>
        <v>0</v>
      </c>
      <c r="D21" s="186"/>
      <c r="E21" s="186"/>
      <c r="F21" s="187"/>
      <c r="G21" s="66" t="s">
        <v>91</v>
      </c>
      <c r="H21" s="62">
        <f>'Equipment Worksheet'!$N$24</f>
        <v>0</v>
      </c>
      <c r="I21" s="299" t="s">
        <v>48</v>
      </c>
      <c r="J21" s="188">
        <f>'Equipment Worksheet'!$R$3</f>
        <v>0</v>
      </c>
      <c r="K21" s="186"/>
      <c r="L21" s="187"/>
      <c r="M21" s="300" t="s">
        <v>91</v>
      </c>
      <c r="N21" s="64">
        <f>'Equipment Worksheet'!$U$24</f>
        <v>0</v>
      </c>
      <c r="O21" s="158"/>
    </row>
    <row r="22" spans="1:17" ht="15" thickBot="1" x14ac:dyDescent="0.35">
      <c r="A22" s="159"/>
      <c r="B22" s="68" t="s">
        <v>50</v>
      </c>
      <c r="C22" s="188">
        <f>'Equipment Worksheet'!$D$26</f>
        <v>0</v>
      </c>
      <c r="D22" s="186"/>
      <c r="E22" s="186"/>
      <c r="F22" s="187"/>
      <c r="G22" s="53" t="s">
        <v>91</v>
      </c>
      <c r="H22" s="50">
        <f>'Equipment Worksheet'!$G$47</f>
        <v>0</v>
      </c>
      <c r="I22" s="63" t="s">
        <v>49</v>
      </c>
      <c r="J22" s="188">
        <f>'Equipment Worksheet'!$K$26</f>
        <v>0</v>
      </c>
      <c r="K22" s="186"/>
      <c r="L22" s="187"/>
      <c r="M22" s="55" t="s">
        <v>91</v>
      </c>
      <c r="N22" s="64">
        <f>'Equipment Worksheet'!$N$47</f>
        <v>0</v>
      </c>
      <c r="O22" s="158"/>
    </row>
    <row r="23" spans="1:17" ht="15" thickBot="1" x14ac:dyDescent="0.35">
      <c r="A23" s="159"/>
      <c r="B23" s="191"/>
      <c r="C23" s="192"/>
      <c r="D23" s="192"/>
      <c r="E23" s="192"/>
      <c r="F23" s="192"/>
      <c r="G23" s="192"/>
      <c r="H23" s="192"/>
      <c r="I23" s="192"/>
      <c r="J23" s="192"/>
      <c r="K23" s="192"/>
      <c r="L23" s="192"/>
      <c r="M23" s="192"/>
      <c r="N23" s="193"/>
      <c r="O23" s="158"/>
    </row>
    <row r="24" spans="1:17" ht="15" thickBot="1" x14ac:dyDescent="0.35">
      <c r="A24" s="159"/>
      <c r="B24" s="189" t="s">
        <v>90</v>
      </c>
      <c r="C24" s="177"/>
      <c r="D24" s="202"/>
      <c r="E24" s="194">
        <f>SUM(N20,H21,N21,H22,N22)</f>
        <v>0</v>
      </c>
      <c r="F24" s="195"/>
      <c r="G24" s="210"/>
      <c r="H24" s="211"/>
      <c r="I24" s="211"/>
      <c r="J24" s="211"/>
      <c r="K24" s="211"/>
      <c r="L24" s="211"/>
      <c r="M24" s="211"/>
      <c r="N24" s="212"/>
      <c r="O24" s="158"/>
      <c r="Q24" s="72"/>
    </row>
    <row r="25" spans="1:17" ht="15" thickBot="1" x14ac:dyDescent="0.35">
      <c r="A25" s="159"/>
      <c r="B25" s="203" t="s">
        <v>171</v>
      </c>
      <c r="C25" s="204"/>
      <c r="D25" s="205"/>
      <c r="E25" s="196"/>
      <c r="F25" s="197"/>
      <c r="G25" s="197"/>
      <c r="H25" s="198"/>
      <c r="I25" s="213"/>
      <c r="J25" s="214"/>
      <c r="K25" s="214"/>
      <c r="L25" s="214"/>
      <c r="M25" s="214"/>
      <c r="N25" s="215"/>
      <c r="O25" s="158"/>
      <c r="Q25" s="72"/>
    </row>
    <row r="26" spans="1:17" ht="15" thickBot="1" x14ac:dyDescent="0.35">
      <c r="A26" s="159"/>
      <c r="B26" s="203" t="s">
        <v>60</v>
      </c>
      <c r="C26" s="204"/>
      <c r="D26" s="204"/>
      <c r="E26" s="206"/>
      <c r="F26" s="199"/>
      <c r="G26" s="200"/>
      <c r="H26" s="200"/>
      <c r="I26" s="200"/>
      <c r="J26" s="200"/>
      <c r="K26" s="200"/>
      <c r="L26" s="200"/>
      <c r="M26" s="200"/>
      <c r="N26" s="201"/>
      <c r="O26" s="158"/>
      <c r="Q26" s="72"/>
    </row>
    <row r="27" spans="1:17" ht="15" thickBot="1" x14ac:dyDescent="0.35">
      <c r="A27" s="159"/>
      <c r="B27" s="207" t="s">
        <v>152</v>
      </c>
      <c r="C27" s="208"/>
      <c r="D27" s="208"/>
      <c r="E27" s="209"/>
      <c r="F27" s="52"/>
      <c r="G27" s="259"/>
      <c r="H27" s="260"/>
      <c r="I27" s="260"/>
      <c r="J27" s="260"/>
      <c r="K27" s="260"/>
      <c r="L27" s="260"/>
      <c r="M27" s="260"/>
      <c r="N27" s="261"/>
      <c r="O27" s="158"/>
      <c r="Q27" s="72"/>
    </row>
    <row r="28" spans="1:17" ht="8.4" customHeight="1" thickBot="1" x14ac:dyDescent="0.35">
      <c r="A28" s="154"/>
      <c r="B28" s="181"/>
      <c r="C28" s="181"/>
      <c r="D28" s="181"/>
      <c r="E28" s="181"/>
      <c r="F28" s="181"/>
      <c r="G28" s="181"/>
      <c r="H28" s="181"/>
      <c r="I28" s="181"/>
      <c r="J28" s="181"/>
      <c r="K28" s="181"/>
      <c r="L28" s="181"/>
      <c r="M28" s="181"/>
      <c r="N28" s="181"/>
      <c r="O28" s="154"/>
      <c r="Q28" s="72"/>
    </row>
    <row r="29" spans="1:17" x14ac:dyDescent="0.3">
      <c r="A29" s="159"/>
      <c r="B29" s="182" t="s">
        <v>58</v>
      </c>
      <c r="C29" s="183"/>
      <c r="D29" s="183"/>
      <c r="E29" s="183"/>
      <c r="F29" s="183"/>
      <c r="G29" s="183"/>
      <c r="H29" s="183"/>
      <c r="I29" s="183"/>
      <c r="J29" s="183"/>
      <c r="K29" s="183"/>
      <c r="L29" s="183"/>
      <c r="M29" s="183"/>
      <c r="N29" s="184"/>
      <c r="O29" s="158"/>
      <c r="Q29" s="72"/>
    </row>
    <row r="30" spans="1:17" ht="7.2" customHeight="1" x14ac:dyDescent="0.3">
      <c r="A30" s="159"/>
      <c r="B30" s="276"/>
      <c r="C30" s="277"/>
      <c r="D30" s="277"/>
      <c r="E30" s="277"/>
      <c r="F30" s="277"/>
      <c r="G30" s="277"/>
      <c r="H30" s="277"/>
      <c r="I30" s="277"/>
      <c r="J30" s="277"/>
      <c r="K30" s="277"/>
      <c r="L30" s="277"/>
      <c r="M30" s="277"/>
      <c r="N30" s="278"/>
      <c r="O30" s="158"/>
      <c r="Q30" s="72"/>
    </row>
    <row r="31" spans="1:17" ht="15" thickBot="1" x14ac:dyDescent="0.35">
      <c r="A31" s="159"/>
      <c r="B31" s="283" t="s">
        <v>51</v>
      </c>
      <c r="C31" s="270"/>
      <c r="D31" s="269"/>
      <c r="E31" s="77">
        <f>'Training Worksheet'!$E$20</f>
        <v>0</v>
      </c>
      <c r="F31" s="268" t="s">
        <v>161</v>
      </c>
      <c r="G31" s="269"/>
      <c r="H31" s="77">
        <f>'Training Worksheet'!$I$20</f>
        <v>0</v>
      </c>
      <c r="I31" s="268" t="s">
        <v>54</v>
      </c>
      <c r="J31" s="270"/>
      <c r="K31" s="271"/>
      <c r="L31" s="77">
        <f>'Training Worksheet'!$M$20</f>
        <v>0</v>
      </c>
      <c r="M31" s="78"/>
      <c r="N31" s="79"/>
      <c r="O31" s="158"/>
      <c r="Q31" s="72"/>
    </row>
    <row r="32" spans="1:17" ht="15" thickBot="1" x14ac:dyDescent="0.35">
      <c r="A32" s="159"/>
      <c r="B32" s="272" t="s">
        <v>52</v>
      </c>
      <c r="C32" s="273"/>
      <c r="D32" s="267"/>
      <c r="E32" s="64">
        <f>'Training Worksheet'!$E$31</f>
        <v>0</v>
      </c>
      <c r="F32" s="274" t="s">
        <v>53</v>
      </c>
      <c r="G32" s="275"/>
      <c r="H32" s="64">
        <f>'Training Worksheet'!$M$38</f>
        <v>0</v>
      </c>
      <c r="I32" s="274" t="s">
        <v>55</v>
      </c>
      <c r="J32" s="275"/>
      <c r="K32" s="64">
        <f>'Training Worksheet'!$I$31</f>
        <v>0</v>
      </c>
      <c r="L32" s="73"/>
      <c r="M32" s="74"/>
      <c r="N32" s="75"/>
      <c r="O32" s="158"/>
    </row>
    <row r="33" spans="1:15" ht="15" thickBot="1" x14ac:dyDescent="0.35">
      <c r="A33" s="159"/>
      <c r="B33" s="223" t="s">
        <v>56</v>
      </c>
      <c r="C33" s="258"/>
      <c r="D33" s="224"/>
      <c r="E33" s="69">
        <f>SUM(E32,E31,H31,H32,L31,K32)</f>
        <v>0</v>
      </c>
      <c r="F33" s="279" t="s">
        <v>57</v>
      </c>
      <c r="G33" s="280"/>
      <c r="H33" s="281"/>
      <c r="I33" s="280"/>
      <c r="J33" s="280"/>
      <c r="K33" s="281"/>
      <c r="L33" s="280"/>
      <c r="M33" s="280"/>
      <c r="N33" s="282"/>
      <c r="O33" s="158"/>
    </row>
    <row r="34" spans="1:15" ht="7.35" customHeight="1" thickBot="1" x14ac:dyDescent="0.35">
      <c r="A34" s="159"/>
      <c r="B34" s="191"/>
      <c r="C34" s="192"/>
      <c r="D34" s="192"/>
      <c r="E34" s="192"/>
      <c r="F34" s="192"/>
      <c r="G34" s="192"/>
      <c r="H34" s="192"/>
      <c r="I34" s="192"/>
      <c r="J34" s="192"/>
      <c r="K34" s="192"/>
      <c r="L34" s="192"/>
      <c r="M34" s="192"/>
      <c r="N34" s="193"/>
      <c r="O34" s="158"/>
    </row>
    <row r="35" spans="1:15" ht="15" thickBot="1" x14ac:dyDescent="0.35">
      <c r="A35" s="159"/>
      <c r="B35" s="291" t="s">
        <v>101</v>
      </c>
      <c r="C35" s="292"/>
      <c r="D35" s="262"/>
      <c r="E35" s="263"/>
      <c r="F35" s="263"/>
      <c r="G35" s="263"/>
      <c r="H35" s="264"/>
      <c r="I35" s="293" t="s">
        <v>100</v>
      </c>
      <c r="J35" s="294"/>
      <c r="K35" s="292"/>
      <c r="L35" s="262"/>
      <c r="M35" s="263"/>
      <c r="N35" s="264"/>
      <c r="O35" s="158"/>
    </row>
    <row r="36" spans="1:15" ht="15" thickBot="1" x14ac:dyDescent="0.35">
      <c r="A36" s="159"/>
      <c r="B36" s="203" t="s">
        <v>92</v>
      </c>
      <c r="C36" s="289"/>
      <c r="D36" s="290"/>
      <c r="E36" s="206"/>
      <c r="F36" s="70">
        <f>SUM(C37,D38,I38,J36,L36,F37)</f>
        <v>0</v>
      </c>
      <c r="G36" s="268" t="s">
        <v>144</v>
      </c>
      <c r="H36" s="270"/>
      <c r="I36" s="275"/>
      <c r="J36" s="64">
        <f>Conference!$E$11</f>
        <v>0</v>
      </c>
      <c r="K36" s="71" t="s">
        <v>93</v>
      </c>
      <c r="L36" s="64">
        <f>Conference!$J$22</f>
        <v>0</v>
      </c>
      <c r="M36" s="76"/>
      <c r="N36" s="80"/>
      <c r="O36" s="158"/>
    </row>
    <row r="37" spans="1:15" ht="15" thickBot="1" x14ac:dyDescent="0.35">
      <c r="A37" s="159"/>
      <c r="B37" s="68" t="s">
        <v>94</v>
      </c>
      <c r="C37" s="64">
        <f>Conference!$J$11</f>
        <v>0</v>
      </c>
      <c r="D37" s="265" t="s">
        <v>95</v>
      </c>
      <c r="E37" s="205"/>
      <c r="F37" s="70">
        <f>SUM(I37,L37)</f>
        <v>0</v>
      </c>
      <c r="G37" s="266" t="s">
        <v>96</v>
      </c>
      <c r="H37" s="267"/>
      <c r="I37" s="64">
        <f>Conference!$E$16</f>
        <v>0</v>
      </c>
      <c r="J37" s="283" t="s">
        <v>97</v>
      </c>
      <c r="K37" s="284"/>
      <c r="L37" s="64">
        <f>Conference!$E$24</f>
        <v>0</v>
      </c>
      <c r="M37" s="81"/>
      <c r="N37" s="82"/>
      <c r="O37" s="158"/>
    </row>
    <row r="38" spans="1:15" ht="15" thickBot="1" x14ac:dyDescent="0.35">
      <c r="A38" s="159"/>
      <c r="B38" s="272" t="s">
        <v>98</v>
      </c>
      <c r="C38" s="269"/>
      <c r="D38" s="64">
        <f>Conference!$O$11</f>
        <v>0</v>
      </c>
      <c r="E38" s="266" t="s">
        <v>99</v>
      </c>
      <c r="F38" s="270"/>
      <c r="G38" s="273"/>
      <c r="H38" s="267"/>
      <c r="I38" s="64">
        <f>Conference!$O$22</f>
        <v>0</v>
      </c>
      <c r="J38" s="295"/>
      <c r="K38" s="295"/>
      <c r="L38" s="295"/>
      <c r="M38" s="285" t="s">
        <v>105</v>
      </c>
      <c r="N38" s="286"/>
      <c r="O38" s="158"/>
    </row>
    <row r="39" spans="1:15" ht="18.600000000000001" thickBot="1" x14ac:dyDescent="0.4">
      <c r="A39" s="159"/>
      <c r="B39" s="296"/>
      <c r="C39" s="297"/>
      <c r="D39" s="298"/>
      <c r="E39" s="297"/>
      <c r="F39" s="297"/>
      <c r="G39" s="297"/>
      <c r="H39" s="297"/>
      <c r="I39" s="298"/>
      <c r="J39" s="298"/>
      <c r="K39" s="298"/>
      <c r="L39" s="298"/>
      <c r="M39" s="287">
        <f>SUM(F36,E33,E24)</f>
        <v>0</v>
      </c>
      <c r="N39" s="288"/>
      <c r="O39" s="158"/>
    </row>
    <row r="40" spans="1:15" x14ac:dyDescent="0.3">
      <c r="A40" s="155" t="s">
        <v>170</v>
      </c>
      <c r="B40" s="156"/>
      <c r="C40" s="156"/>
      <c r="D40" s="156"/>
      <c r="E40" s="156"/>
      <c r="F40" s="156"/>
      <c r="G40" s="156"/>
      <c r="H40" s="156"/>
      <c r="I40" s="156"/>
      <c r="J40" s="156"/>
      <c r="K40" s="156"/>
      <c r="L40" s="156"/>
      <c r="M40" s="156"/>
      <c r="N40" s="156"/>
      <c r="O40" s="157"/>
    </row>
  </sheetData>
  <sheetProtection sheet="1" selectLockedCells="1"/>
  <mergeCells count="80">
    <mergeCell ref="B31:D31"/>
    <mergeCell ref="B29:N29"/>
    <mergeCell ref="G36:I36"/>
    <mergeCell ref="M38:N38"/>
    <mergeCell ref="M39:N39"/>
    <mergeCell ref="B34:N34"/>
    <mergeCell ref="E38:H38"/>
    <mergeCell ref="B38:C38"/>
    <mergeCell ref="B36:E36"/>
    <mergeCell ref="B35:C35"/>
    <mergeCell ref="I35:K35"/>
    <mergeCell ref="J38:L38"/>
    <mergeCell ref="B39:L39"/>
    <mergeCell ref="M16:N16"/>
    <mergeCell ref="B17:D17"/>
    <mergeCell ref="G27:N27"/>
    <mergeCell ref="D35:H35"/>
    <mergeCell ref="D37:E37"/>
    <mergeCell ref="G37:H37"/>
    <mergeCell ref="L35:N35"/>
    <mergeCell ref="F31:G31"/>
    <mergeCell ref="I31:K31"/>
    <mergeCell ref="B32:D32"/>
    <mergeCell ref="F32:G32"/>
    <mergeCell ref="I32:J32"/>
    <mergeCell ref="B33:D33"/>
    <mergeCell ref="B30:N30"/>
    <mergeCell ref="F33:N33"/>
    <mergeCell ref="J37:K37"/>
    <mergeCell ref="B14:D14"/>
    <mergeCell ref="K13:N13"/>
    <mergeCell ref="D4:E4"/>
    <mergeCell ref="D7:E7"/>
    <mergeCell ref="J7:L7"/>
    <mergeCell ref="E13:F13"/>
    <mergeCell ref="B13:C13"/>
    <mergeCell ref="H13:I13"/>
    <mergeCell ref="B2:C7"/>
    <mergeCell ref="B9:N12"/>
    <mergeCell ref="B8:N8"/>
    <mergeCell ref="E14:N14"/>
    <mergeCell ref="L5:N5"/>
    <mergeCell ref="F5:K6"/>
    <mergeCell ref="D5:E6"/>
    <mergeCell ref="L6:N6"/>
    <mergeCell ref="B23:N23"/>
    <mergeCell ref="E24:F24"/>
    <mergeCell ref="E25:H25"/>
    <mergeCell ref="F26:N26"/>
    <mergeCell ref="B28:N28"/>
    <mergeCell ref="B24:D24"/>
    <mergeCell ref="B25:D25"/>
    <mergeCell ref="B26:E26"/>
    <mergeCell ref="B27:E27"/>
    <mergeCell ref="G24:N24"/>
    <mergeCell ref="I25:N25"/>
    <mergeCell ref="B18:N18"/>
    <mergeCell ref="B19:N19"/>
    <mergeCell ref="F20:L20"/>
    <mergeCell ref="C21:F21"/>
    <mergeCell ref="C22:F22"/>
    <mergeCell ref="J21:L21"/>
    <mergeCell ref="J22:L22"/>
    <mergeCell ref="B20:D20"/>
    <mergeCell ref="M7:N7"/>
    <mergeCell ref="F7:I7"/>
    <mergeCell ref="A1:O1"/>
    <mergeCell ref="A40:O40"/>
    <mergeCell ref="O2:O39"/>
    <mergeCell ref="A2:A39"/>
    <mergeCell ref="D2:E3"/>
    <mergeCell ref="F2:N3"/>
    <mergeCell ref="F4:G4"/>
    <mergeCell ref="I4:N4"/>
    <mergeCell ref="B15:C16"/>
    <mergeCell ref="E17:N17"/>
    <mergeCell ref="K16:L16"/>
    <mergeCell ref="G15:I15"/>
    <mergeCell ref="D15:E15"/>
    <mergeCell ref="D16:F16"/>
  </mergeCells>
  <printOptions horizontalCentered="1" verticalCentered="1"/>
  <pageMargins left="0.25" right="0.25" top="0.75" bottom="0.75" header="0.3" footer="0.3"/>
  <pageSetup scale="85"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LISTS!$A$2:$A$6</xm:f>
          </x14:formula1>
          <xm:sqref>F4:G4</xm:sqref>
        </x14:dataValidation>
        <x14:dataValidation type="list" allowBlank="1" showInputMessage="1" showErrorMessage="1">
          <x14:formula1>
            <xm:f>LISTS!$B$2:$B$21</xm:f>
          </x14:formula1>
          <xm:sqref>I4:N4</xm:sqref>
        </x14:dataValidation>
        <x14:dataValidation type="list" allowBlank="1" showInputMessage="1" showErrorMessage="1">
          <x14:formula1>
            <xm:f>LISTS!$D$2:$D$8</xm:f>
          </x14:formula1>
          <xm:sqref>L6:N6</xm:sqref>
        </x14:dataValidation>
        <x14:dataValidation type="list" allowBlank="1" showInputMessage="1" showErrorMessage="1">
          <x14:formula1>
            <xm:f>LISTS!$C$2:$C$5</xm:f>
          </x14:formula1>
          <xm:sqref>M7:N7</xm:sqref>
        </x14:dataValidation>
        <x14:dataValidation type="list" allowBlank="1" showInputMessage="1" showErrorMessage="1">
          <x14:formula1>
            <xm:f>LISTS!$F$2:$F$3</xm:f>
          </x14:formula1>
          <xm:sqref>D13 G13 J13 F27</xm:sqref>
        </x14:dataValidation>
        <x14:dataValidation type="list" allowBlank="1" showInputMessage="1" showErrorMessage="1">
          <x14:formula1>
            <xm:f>LISTS!$E$2:$E$30</xm:f>
          </x14:formula1>
          <xm:sqref>E25:H25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Equipment Worksheet</vt:lpstr>
      <vt:lpstr>Training Worksheet</vt:lpstr>
      <vt:lpstr>LISTS</vt:lpstr>
      <vt:lpstr>Conference</vt:lpstr>
      <vt:lpstr>Proposal Coversheet</vt:lpstr>
      <vt:lpstr>Conference!Print_Area</vt:lpstr>
      <vt:lpstr>'Equipment Worksheet'!Print_Area</vt:lpstr>
      <vt:lpstr>'Proposal Coversheet'!Print_Area</vt:lpstr>
      <vt:lpstr>'Training Worksheet'!Print_Area</vt:lpstr>
    </vt:vector>
  </TitlesOfParts>
  <Company>DESPP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Manke, Jacob</dc:creator>
  <cp:lastModifiedBy>Jake Manke</cp:lastModifiedBy>
  <cp:lastPrinted>2019-08-15T12:30:27Z</cp:lastPrinted>
  <dcterms:created xsi:type="dcterms:W3CDTF">2019-07-25T15:40:04Z</dcterms:created>
  <dcterms:modified xsi:type="dcterms:W3CDTF">2020-01-14T17:34:08Z</dcterms:modified>
</cp:coreProperties>
</file>