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0490" windowHeight="904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updates'!$A$1:$A$4</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Training!$A$1:$C$21</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updates'!$2:$4</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2"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<sst xmlns="http://schemas.openxmlformats.org/spreadsheetml/2006/main" count="374" uniqueCount="236">
  <si>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</si>
  <si>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</si>
  <si>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</si>
  <si>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</si>
  <si>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</si>
  <si>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</si>
  <si>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</si>
  <si>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</si>
  <si>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</si>
  <si>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</si>
  <si>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</si>
  <si>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</si>
  <si>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</si>
  <si>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</si>
  <si>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</si>
  <si>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</si>
  <si>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</si>
  <si>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</si>
  <si>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</si>
  <si>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</si>
  <si>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</si>
  <si>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</si>
  <si>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</si>
  <si>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</si>
  <si>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</si>
  <si>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</si>
  <si>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</si>
  <si>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</si>
  <si>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</si>
  <si>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</si>
  <si>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</si>
  <si>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</si>
  <si>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</si>
  <si>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</si>
  <si>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</si>
  <si>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</si>
  <si>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</si>
  <si>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</si>
  <si>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</si>
  <si>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</si>
  <si>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</si>
  <si>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</si>
  <si>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</si>
  <si>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</si>
  <si>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</si>
  <si>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</si>
  <si>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</si>
  <si>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</si>
  <si>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</si>
  <si>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</si>
  <si>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</si>
  <si>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</si>
  <si>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</si>
  <si>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</si>
  <si>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</si>
  <si>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</si>
  <si>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</si>
  <si>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</si>
  <si>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</si>
  <si>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</si>
  <si>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</si>
  <si>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</si>
  <si>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</si>
  <si>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</si>
  <si>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</si>
  <si>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</si>
  <si>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</si>
  <si>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</si>
  <si>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</si>
  <si>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</si>
  <si>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</si>
  <si>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</si>
  <si>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</si>
  <si>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</si>
  <si>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</si>
  <si>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</si>
  <si>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</si>
  <si>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</si>
  <si>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</si>
  <si>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</si>
  <si>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</si>
  <si>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</si>
  <si>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</si>
  <si>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</si>
  <si>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</si>
  <si>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</si>
  <si>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</si>
  <si>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</si>
  <si>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</si>
  <si>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</si>
  <si>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</si>
  <si>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</si>
  <si>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</si>
  <si>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</si>
  <si>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</si>
  <si>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</si>
  <si>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</si>
  <si>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</si>
  <si>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</si>
  <si>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</si>
  <si>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</si>
  <si>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</si>
  <si>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</si>
  <si>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</si>
  <si>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</si>
  <si>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</si>
  <si>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</si>
  <si>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</si>
  <si>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</si>
  <si>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</si>
  <si>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</si>
  <si>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</si>
  <si>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</si>
  <si>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</si>
  <si>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</si>
  <si>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</si>
  <si>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</si>
  <si>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</si>
  <si>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</si>
  <si>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</si>
  <si>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</si>
  <si>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</si>
  <si>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</si>
  <si>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</si>
  <si>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</si>
  <si>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</si>
  <si>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</si>
  <si>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</si>
  <si>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</si>
  <si>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</si>
  <si>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</si>
  <si>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</si>
  <si>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</si>
  <si>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</si>
  <si>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</si>
  <si>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</si>
  <si>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</si>
  <si>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</si>
  <si>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</si>
  <si>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</si>
  <si>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</si>
  <si>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</si>
  <si>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</si>
  <si>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</si>
  <si>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</si>
  <si>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</si>
  <si>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</si>
  <si>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</si>
  <si>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</si>
  <si>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</si>
  <si>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</si>
  <si>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</si>
  <si>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</si>
  <si>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</si>
  <si>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</si>
  <si>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All sites</t>
  </si>
  <si>
    <t>BS</t>
  </si>
  <si>
    <t xml:space="preserve">2 years </t>
  </si>
  <si>
    <t>none</t>
  </si>
  <si>
    <t>BS, LPN</t>
  </si>
  <si>
    <t>2 years</t>
  </si>
  <si>
    <t>MS</t>
  </si>
  <si>
    <t> LifeBridge Community Services</t>
  </si>
  <si>
    <t>Community Services</t>
  </si>
  <si>
    <t>Housing, utility bill assistance, food assistance, transportation</t>
  </si>
  <si>
    <t> 2006</t>
  </si>
  <si>
    <t>475 Clinton Avenue, Bridgeport, CT 06605</t>
  </si>
  <si>
    <t xml:space="preserve"> GBAPP, Inc. </t>
  </si>
  <si>
    <t> Prevention Program</t>
  </si>
  <si>
    <t>1470 Barnum Avenue, Suite 301</t>
  </si>
  <si>
    <t>Bridgeport, CT  06610</t>
  </si>
  <si>
    <r>
      <t> </t>
    </r>
    <r>
      <rPr>
        <sz val="11"/>
        <color rgb="FF000000"/>
        <rFont val="Arial"/>
        <family val="2"/>
      </rPr>
      <t>Family Vision Center</t>
    </r>
  </si>
  <si>
    <r>
      <t> </t>
    </r>
    <r>
      <rPr>
        <sz val="11"/>
        <color rgb="FF000000"/>
        <rFont val="Arial"/>
        <family val="2"/>
      </rPr>
      <t>Eye care  </t>
    </r>
  </si>
  <si>
    <r>
      <t> </t>
    </r>
    <r>
      <rPr>
        <sz val="11"/>
        <color rgb="FF000000"/>
        <rFont val="Arial"/>
        <family val="2"/>
      </rPr>
      <t>Eye exam and 1 pair of glasses annually provided to McKinney Homeless program patients</t>
    </r>
  </si>
  <si>
    <t> </t>
  </si>
  <si>
    <t>Project Safe</t>
  </si>
  <si>
    <t>Children's protection agency - DMHAS</t>
  </si>
  <si>
    <t>Behavioral Health</t>
  </si>
  <si>
    <t>approx. 2000</t>
  </si>
  <si>
    <t xml:space="preserve">UCONN </t>
  </si>
  <si>
    <t>Home Care program</t>
  </si>
  <si>
    <t>approx. 2002</t>
  </si>
  <si>
    <t>Regional Network of Programs</t>
  </si>
  <si>
    <t>State agency</t>
  </si>
  <si>
    <t>Renaissance</t>
  </si>
  <si>
    <t>private non-profit</t>
  </si>
  <si>
    <t>Substance abuse</t>
  </si>
  <si>
    <t>2015</t>
  </si>
  <si>
    <t>At this time, we are still in the process of establishing our Member Advisory Board.  We will be doing further work on the membership, function, and structure.  Another update will be provided in the next report.</t>
  </si>
  <si>
    <t>PCMH+ Measure Type</t>
  </si>
  <si>
    <t>4</t>
  </si>
  <si>
    <t>PCMH+ Scoring Measures</t>
  </si>
  <si>
    <t>PCMH+ Challenge Measures</t>
  </si>
  <si>
    <t>PCMH Reporting Only Measure</t>
  </si>
  <si>
    <t>Annual / Onboarding HealthStream:Pain Management</t>
  </si>
  <si>
    <t>SPoC: The Next Generation, A Building Block to Comprehensive Care Coordination</t>
  </si>
  <si>
    <t>Intimate Partner Violence and it's Impact on Children: Challenges and Opportunities for Coordinating Care</t>
  </si>
  <si>
    <t>Early Childhood: CT's Help Me Grow System</t>
  </si>
  <si>
    <t>Continuing Education - National LGBT Health Education Center</t>
  </si>
  <si>
    <t>NextGen Patient Portal Training</t>
  </si>
  <si>
    <t>3</t>
  </si>
  <si>
    <t>Next Gen EHR Enhanced Training</t>
  </si>
  <si>
    <t>CSHS Care Coordination Toolkit Children's Special Health Services (CSHS) Louisiana Office of Public Health</t>
  </si>
  <si>
    <t>Closing the Loop with Referral Management</t>
  </si>
  <si>
    <t>CHNCT-ICM PCMH+ Member Transition</t>
  </si>
  <si>
    <t>5/4, 5/8, 5/9, 5/10</t>
  </si>
  <si>
    <t>DSTHS Care Analyzer Training</t>
  </si>
  <si>
    <t xml:space="preserve">7
</t>
  </si>
  <si>
    <t xml:space="preserve">SNAP </t>
  </si>
  <si>
    <t>Reporting: HEDIS Measures, UDS, PCMH+, NexGen</t>
  </si>
  <si>
    <t xml:space="preserve">Case Mgmnt: HIV </t>
  </si>
  <si>
    <t xml:space="preserve">Case Mgmnt: HIV - Services </t>
  </si>
  <si>
    <t xml:space="preserve">Dental Pratice Manager </t>
  </si>
  <si>
    <t>PCMH+ with Care Coordinators: Behavioral Health</t>
  </si>
  <si>
    <t xml:space="preserve"> PCMH+ Care Coordinators: Mckinney Program </t>
  </si>
  <si>
    <t>Care Coordinator Training</t>
  </si>
  <si>
    <t>Annual / Onboarding HealthStream: , Identifying And Assessing Victims of Domestic Abuse, HIPAA, Diversity in the Workplace, Developmentally Appropriate Care of the Adult Patient</t>
  </si>
  <si>
    <t xml:space="preserve">NextGen Care Coordinator PM(Practice Management) Training </t>
  </si>
  <si>
    <t xml:space="preserve">NextGen Care Coordinator PM (Practice Management)Document Management Training </t>
  </si>
  <si>
    <t>Annual /Onboarding Heathstream: Rapid RegulatoryCompliance: Clinical I compliance, Ethics, Sexual Ha., Paient Rights, Informed Consent, Adv Directives, EMTALA, Grievances, Dev. Appropriate Care, Culture Comperence, Restraint,/Seclusion, Patient Abuse/Assualt/Neglect</t>
  </si>
  <si>
    <t>Annual/Onboarding HealthStream: Rapid Reg Compliance Clinical II, Gen/Fire/Elec/Back/Rad/MRI Safety/Ergo Lift/Transp, Slips/Trips/Falls, LatexAllergy, HazComm,WorkplaceViol., Emerg Prep, Infec.Control:HAI, HandHyg, Blood borne, StdPrec, Airborne/Contact/Droplet Prec,</t>
  </si>
  <si>
    <t>Standards for Systems of Care for Children and Health with Specail Health Care Needs (AMCHP) ∙System Standards ∙ Existing National Principles &amp; Framework∙Federal Requirements or Relevant Federal Law∙ Overall Availability of Relevant Quality Measures</t>
  </si>
  <si>
    <t>Of the six PCMH+ members who refused care coordination, all felt that they did not need any services at that time.  However, the Enhanced Care Coordinators are planning to reach out to them again in a month to ensure that circumstances have not changed.</t>
  </si>
  <si>
    <t>View Accreditation History</t>
  </si>
  <si>
    <t>Ambulatory Care</t>
  </si>
  <si>
    <t>Accreditation Decision</t>
  </si>
  <si>
    <t>Accredited</t>
  </si>
  <si>
    <t>Effective Date</t>
  </si>
  <si>
    <t>Last Full Survey Date</t>
  </si>
  <si>
    <t>Last On-Site Survey Date</t>
  </si>
  <si>
    <t>Behavioral Health Care</t>
  </si>
  <si>
    <t>Primary Care Medical Home - Ambulatory Care</t>
  </si>
  <si>
    <t>Certification Decision</t>
  </si>
  <si>
    <t>Primary Care Medical Home</t>
  </si>
  <si>
    <t>Sites</t>
  </si>
  <si>
    <t>Participating Entity #6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</si>
</sst>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409]mmmm\ d\,\ yyyy;@"/>
    <numFmt numFmtId="166" formatCode="_(* #,##0_);_(* \(#,##0\);_(* &quot;-&quot;??_);_(@_)"/>
    <numFmt numFmtId="167" formatCode="_(* #,##0.0_);_(* \(#,##0.0\);_(* &quot;-&quot;??_);_(@_)"/>
    <numFmt numFmtId="168" formatCode="&quot;Done&quot;;&quot;&quot;;&quot;Overdue&quot;"/>
  </numFmts>
  <fonts count="32"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b/>
      <sz val="11"/>
      <color theme="3"/>
      <name val="Calibri"/>
      <family val="2"/>
      <scheme val="minor"/>
    </font>
    <font>
      <sz val="11"/>
      <color rgb="FF000000"/>
      <name val="Arial"/>
      <family val="2"/>
    </font>
    <font>
      <sz val="11"/>
      <color theme="1" tint="4.9989318521683403E-2"/>
      <name val="Calibri"/>
      <family val="1"/>
      <scheme val="minor"/>
    </font>
    <font>
      <sz val="11"/>
      <color theme="3"/>
      <name val="Calibri"/>
      <family val="1"/>
      <scheme val="minor"/>
    </font>
    <font>
      <sz val="16"/>
      <color theme="0"/>
      <name val="Calibri"/>
      <family val="1"/>
      <scheme val="minor"/>
    </font>
    <font>
      <b/>
      <sz val="11"/>
      <color theme="0"/>
      <name val="Cambria"/>
      <family val="1"/>
      <scheme val="major"/>
    </font>
    <font>
      <sz val="36"/>
      <color theme="0"/>
      <name val="Cambria"/>
      <family val="1"/>
      <scheme val="major"/>
    </font>
    <font>
      <sz val="11"/>
      <name val="Century Gothic"/>
      <family val="1"/>
    </font>
    <font>
      <sz val="12"/>
      <name val="Calibri"/>
      <family val="2"/>
      <scheme val="minor"/>
    </font>
    <font>
      <sz val="12"/>
      <color rgb="FFFFFFFF"/>
      <name val="Arial"/>
      <family val="2"/>
    </font>
    <font>
      <sz val="11"/>
      <color rgb="FF3B444F"/>
      <name val="Arial"/>
      <family val="2"/>
    </font>
    <font>
      <b/>
      <sz val="11.4"/>
      <color rgb="FF3B444F"/>
      <name val="Arial"/>
      <family val="2"/>
    </font>
    <font>
      <b/>
      <sz val="11"/>
      <color rgb="FF3B444F"/>
      <name val="Arial"/>
      <family val="2"/>
    </font>
    <font>
      <u/>
      <sz val="10"/>
      <color theme="10"/>
      <name val="Arial"/>
      <family val="2"/>
    </font>
  </fonts>
  <fills count="1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CC"/>
      </patternFill>
    </fill>
    <fill>
      <patternFill patternType="solid">
        <fgColor theme="4"/>
        <bgColor indexed="64"/>
      </patternFill>
    </fill>
    <fill>
      <patternFill patternType="solid">
        <fgColor theme="3" tint="-0.24994659260841701"/>
        <bgColor indexed="64"/>
      </patternFill>
    </fill>
    <fill>
      <patternFill patternType="solid">
        <fgColor theme="5" tint="0.39994506668294322"/>
        <bgColor indexed="64"/>
      </patternFill>
    </fill>
    <fill>
      <gradientFill>
        <stop position="0">
          <color theme="8" tint="-0.49803155613879818"/>
        </stop>
        <stop position="0.5">
          <color theme="8" tint="0.40000610370189521"/>
        </stop>
        <stop position="1">
          <color theme="8" tint="-0.49803155613879818"/>
        </stop>
      </gradient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theme="0" tint="-0.24994659260841701"/>
      </right>
      <top/>
      <bottom/>
      <diagonal/>
    </border>
    <border>
      <left style="thin">
        <color indexed="64"/>
      </left>
      <right style="thin">
        <color indexed="64"/>
      </right>
      <top/>
      <bottom/>
      <diagonal/>
    </border>
    <border>
      <left/>
      <right/>
      <top/>
      <bottom style="medium">
        <color rgb="FFDCDDDE"/>
      </bottom>
      <diagonal/>
    </border>
    <border>
      <left style="thin">
        <color indexed="64"/>
      </left>
      <right/>
      <top/>
      <bottom/>
      <diagonal/>
    </border>
  </borders>
  <cellStyleXfs count="98">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4" fontId="20" fillId="0" borderId="0">
      <alignment horizontal="left" vertical="center" indent="1"/>
    </xf>
    <xf numFmtId="168" fontId="21" fillId="0" borderId="0" applyFill="0" applyBorder="0">
      <alignment horizontal="center" vertical="center"/>
    </xf>
    <xf numFmtId="0" fontId="20" fillId="0" borderId="0">
      <alignment horizontal="left" vertical="center" wrapText="1" indent="1"/>
    </xf>
    <xf numFmtId="0" fontId="22" fillId="11" borderId="0">
      <alignment horizontal="left" vertical="center" indent="2"/>
    </xf>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3" fillId="12" borderId="0" applyNumberFormat="0" applyBorder="0" applyProtection="0">
      <alignment horizontal="center" vertical="center"/>
    </xf>
    <xf numFmtId="0" fontId="23" fillId="11" borderId="0" applyNumberFormat="0" applyBorder="0" applyProtection="0">
      <alignment horizontal="center" vertical="center"/>
    </xf>
    <xf numFmtId="0" fontId="23" fillId="13" borderId="0" applyNumberFormat="0" applyBorder="0" applyAlignment="0" applyProtection="0"/>
    <xf numFmtId="44" fontId="20" fillId="0" borderId="0" applyFont="0" applyFill="0" applyBorder="0" applyAlignment="0" applyProtection="0"/>
    <xf numFmtId="0" fontId="20" fillId="10" borderId="12" applyNumberFormat="0" applyFont="0" applyAlignment="0" applyProtection="0"/>
    <xf numFmtId="9" fontId="20" fillId="0" borderId="0" applyFont="0" applyFill="0" applyBorder="0" applyProtection="0">
      <alignment horizontal="right" vertical="center" indent="1"/>
    </xf>
    <xf numFmtId="0" fontId="24" fillId="14" borderId="0" applyNumberFormat="0" applyBorder="0" applyProtection="0">
      <alignment horizontal="left" vertical="center" indent="2"/>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31" fillId="0" borderId="0" applyNumberFormat="0" applyFill="0" applyBorder="0" applyAlignment="0" applyProtection="0"/>
  </cellStyleXfs>
  <cellXfs count="22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164" fontId="2" fillId="2"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 fillId="0" borderId="1" xfId="0" applyFont="1" applyBorder="1" applyAlignment="1">
      <alignment wrapText="1"/>
    </xf>
    <xf numFmtId="0" fontId="3" fillId="8" borderId="14" xfId="0" applyFont="1" applyFill="1" applyBorder="1" applyAlignment="1" applyProtection="1">
      <alignment horizontal="center" wrapText="1"/>
      <protection locked="0"/>
    </xf>
    <xf numFmtId="0" fontId="8" fillId="0" borderId="1" xfId="0" applyFont="1" applyBorder="1" applyAlignment="1" applyProtection="1">
      <alignment horizontal="left"/>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0" fontId="25" fillId="0" borderId="13" xfId="0" applyFont="1" applyFill="1" applyBorder="1" applyAlignment="1">
      <alignment horizontal="left" vertical="center" wrapText="1" indent="1"/>
    </xf>
    <xf numFmtId="14" fontId="26" fillId="0" borderId="1" xfId="5" applyNumberFormat="1" applyFont="1" applyFill="1" applyBorder="1" applyAlignment="1">
      <alignment horizontal="left" vertical="center" indent="1"/>
    </xf>
    <xf numFmtId="0" fontId="26" fillId="0" borderId="1" xfId="0" applyFont="1" applyFill="1" applyBorder="1" applyAlignment="1">
      <alignment horizontal="left" vertical="center" wrapText="1" indent="1"/>
    </xf>
    <xf numFmtId="14" fontId="26" fillId="0" borderId="1" xfId="5" applyFont="1" applyFill="1" applyBorder="1">
      <alignment horizontal="left" vertical="center" indent="1"/>
    </xf>
    <xf numFmtId="0" fontId="26" fillId="0" borderId="1" xfId="7" applyFont="1" applyFill="1" applyBorder="1">
      <alignment horizontal="left" vertical="center" wrapText="1" indent="1"/>
    </xf>
    <xf numFmtId="0" fontId="8" fillId="0" borderId="2" xfId="0" applyFont="1" applyBorder="1" applyProtection="1">
      <protection locked="0"/>
    </xf>
    <xf numFmtId="49" fontId="26" fillId="0" borderId="1" xfId="0" applyNumberFormat="1" applyFont="1" applyFill="1" applyBorder="1" applyAlignment="1" applyProtection="1">
      <alignment horizontal="center" wrapText="1"/>
      <protection locked="0"/>
    </xf>
    <xf numFmtId="49" fontId="26" fillId="0" borderId="1" xfId="0" applyNumberFormat="1" applyFont="1" applyFill="1" applyBorder="1" applyAlignment="1" applyProtection="1">
      <alignment horizontal="center"/>
      <protection locked="0"/>
    </xf>
    <xf numFmtId="0" fontId="8" fillId="0" borderId="2" xfId="0" applyFont="1" applyBorder="1" applyAlignment="1" applyProtection="1">
      <alignment horizontal="center"/>
      <protection locked="0"/>
    </xf>
    <xf numFmtId="49" fontId="26" fillId="0" borderId="1" xfId="0" applyNumberFormat="1" applyFont="1" applyFill="1" applyBorder="1" applyAlignment="1">
      <alignment horizontal="center" wrapText="1"/>
    </xf>
    <xf numFmtId="49" fontId="26" fillId="0" borderId="1" xfId="7" applyNumberFormat="1" applyFont="1" applyFill="1" applyBorder="1" applyAlignment="1">
      <alignment horizontal="center" wrapText="1"/>
    </xf>
    <xf numFmtId="49" fontId="26" fillId="0" borderId="1" xfId="6" applyNumberFormat="1" applyFont="1" applyFill="1" applyBorder="1" applyAlignment="1">
      <alignment horizontal="center"/>
    </xf>
    <xf numFmtId="49" fontId="26" fillId="0" borderId="1" xfId="6" applyNumberFormat="1" applyFont="1" applyFill="1" applyBorder="1" applyAlignment="1">
      <alignment horizontal="center" wrapText="1"/>
    </xf>
    <xf numFmtId="166" fontId="2" fillId="2" borderId="1" xfId="0" applyNumberFormat="1" applyFont="1" applyFill="1" applyBorder="1" applyAlignment="1" applyProtection="1">
      <alignment horizontal="center"/>
      <protection locked="0"/>
    </xf>
    <xf numFmtId="166" fontId="2" fillId="2" borderId="1" xfId="0" applyNumberFormat="1" applyFont="1" applyFill="1" applyBorder="1" applyAlignment="1" applyProtection="1">
      <alignment horizontal="center" wrapText="1"/>
      <protection locked="0"/>
    </xf>
    <xf numFmtId="0" fontId="27" fillId="0" borderId="0" xfId="0" applyFont="1" applyAlignment="1">
      <alignment horizontal="left" vertical="center" indent="1"/>
    </xf>
    <xf numFmtId="14" fontId="0" fillId="0" borderId="0" xfId="0" applyNumberFormat="1"/>
    <xf numFmtId="0" fontId="0" fillId="0" borderId="0" xfId="0" applyAlignment="1">
      <alignment horizontal="left" vertical="center" wrapText="1" indent="1"/>
    </xf>
    <xf numFmtId="0" fontId="10" fillId="0" borderId="0" xfId="0" applyFont="1" applyAlignment="1">
      <alignment vertical="center" wrapText="1"/>
    </xf>
    <xf numFmtId="0" fontId="10" fillId="0" borderId="0" xfId="0" applyFont="1" applyAlignment="1">
      <alignment vertical="center"/>
    </xf>
    <xf numFmtId="0" fontId="29" fillId="0" borderId="0" xfId="0" applyFont="1" applyAlignment="1">
      <alignment horizontal="left" vertical="center" wrapText="1" indent="1"/>
    </xf>
    <xf numFmtId="0" fontId="28" fillId="0" borderId="0" xfId="0" applyFont="1" applyAlignment="1">
      <alignment horizontal="left" vertical="center" wrapText="1" indent="1"/>
    </xf>
    <xf numFmtId="0" fontId="30" fillId="0" borderId="0" xfId="0" applyFont="1" applyAlignment="1">
      <alignment vertical="center" wrapText="1"/>
    </xf>
    <xf numFmtId="0" fontId="0" fillId="15" borderId="15" xfId="0" applyFill="1" applyBorder="1" applyAlignment="1">
      <alignment vertical="top" wrapText="1"/>
    </xf>
    <xf numFmtId="0" fontId="0" fillId="0" borderId="0" xfId="0" applyAlignment="1">
      <alignment wrapText="1"/>
    </xf>
    <xf numFmtId="0" fontId="8" fillId="0" borderId="0" xfId="0" applyFont="1" applyAlignment="1" applyProtection="1">
      <alignment wrapText="1"/>
      <protection locked="0"/>
    </xf>
    <xf numFmtId="14" fontId="0" fillId="0" borderId="0" xfId="0" applyNumberFormat="1" applyAlignment="1">
      <alignment wrapText="1"/>
    </xf>
    <xf numFmtId="0" fontId="9" fillId="9" borderId="1" xfId="0" applyFont="1" applyFill="1" applyBorder="1" applyAlignment="1" applyProtection="1">
      <alignment wrapText="1"/>
      <protection locked="0"/>
    </xf>
    <xf numFmtId="0" fontId="0" fillId="0" borderId="1" xfId="0" applyBorder="1" applyAlignment="1">
      <alignment wrapText="1"/>
    </xf>
    <xf numFmtId="0" fontId="31" fillId="0" borderId="1" xfId="97" applyBorder="1" applyAlignment="1">
      <alignment horizontal="left" vertical="center" wrapText="1"/>
    </xf>
    <xf numFmtId="0" fontId="10" fillId="0" borderId="1" xfId="0" applyFont="1" applyBorder="1" applyAlignment="1">
      <alignment vertical="center" wrapText="1"/>
    </xf>
    <xf numFmtId="14" fontId="0" fillId="0" borderId="1" xfId="0" applyNumberFormat="1" applyBorder="1" applyAlignment="1">
      <alignment vertical="center" wrapText="1"/>
    </xf>
    <xf numFmtId="14" fontId="0" fillId="0" borderId="1" xfId="0" applyNumberFormat="1" applyBorder="1" applyAlignment="1">
      <alignment wrapText="1"/>
    </xf>
    <xf numFmtId="0" fontId="10" fillId="2" borderId="1" xfId="0" applyFont="1" applyFill="1" applyBorder="1" applyAlignment="1">
      <alignment vertical="center" wrapText="1"/>
    </xf>
    <xf numFmtId="14" fontId="0" fillId="2" borderId="1" xfId="0" applyNumberFormat="1" applyFill="1" applyBorder="1" applyAlignment="1">
      <alignment vertical="center" wrapText="1"/>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66" fontId="2" fillId="2" borderId="4" xfId="0" applyNumberFormat="1" applyFont="1" applyFill="1" applyBorder="1" applyAlignment="1" applyProtection="1">
      <alignment horizontal="center" wrapText="1"/>
      <protection locked="0"/>
    </xf>
    <xf numFmtId="166" fontId="2" fillId="2" borderId="5" xfId="0" applyNumberFormat="1" applyFont="1" applyFill="1" applyBorder="1" applyAlignment="1" applyProtection="1">
      <alignment horizontal="center" wrapText="1"/>
      <protection locked="0"/>
    </xf>
    <xf numFmtId="166" fontId="2" fillId="2" borderId="6" xfId="0"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0" fillId="0" borderId="0" xfId="0"/>
    <xf numFmtId="0" fontId="2" fillId="6" borderId="16" xfId="0" applyFont="1" applyFill="1" applyBorder="1" applyAlignment="1" applyProtection="1">
      <alignment horizontal="center" vertical="top" wrapText="1"/>
      <protection locked="0"/>
    </xf>
    <xf numFmtId="0" fontId="2" fillId="6" borderId="0" xfId="0" applyFont="1" applyFill="1" applyBorder="1" applyAlignment="1" applyProtection="1">
      <alignment horizontal="center" vertical="top" wrapText="1"/>
      <protection locked="0"/>
    </xf>
    <xf numFmtId="0" fontId="9" fillId="3" borderId="1" xfId="0" applyFont="1" applyFill="1" applyBorder="1" applyAlignment="1" applyProtection="1">
      <alignment horizontal="left" wrapText="1"/>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98">
    <cellStyle name="Calendar Year" xfId="8"/>
    <cellStyle name="Comma" xfId="3" builtinId="3"/>
    <cellStyle name="Comma [0] 2" xfId="10"/>
    <cellStyle name="Comma 10" xfId="34"/>
    <cellStyle name="Comma 11" xfId="36"/>
    <cellStyle name="Comma 12" xfId="38"/>
    <cellStyle name="Comma 13" xfId="40"/>
    <cellStyle name="Comma 14" xfId="42"/>
    <cellStyle name="Comma 15" xfId="43"/>
    <cellStyle name="Comma 16" xfId="48"/>
    <cellStyle name="Comma 17" xfId="44"/>
    <cellStyle name="Comma 18" xfId="50"/>
    <cellStyle name="Comma 19" xfId="53"/>
    <cellStyle name="Comma 2" xfId="9"/>
    <cellStyle name="Comma 20" xfId="60"/>
    <cellStyle name="Comma 21" xfId="52"/>
    <cellStyle name="Comma 22" xfId="61"/>
    <cellStyle name="Comma 23" xfId="63"/>
    <cellStyle name="Comma 24" xfId="65"/>
    <cellStyle name="Comma 25" xfId="56"/>
    <cellStyle name="Comma 26" xfId="70"/>
    <cellStyle name="Comma 27" xfId="66"/>
    <cellStyle name="Comma 28" xfId="73"/>
    <cellStyle name="Comma 29" xfId="75"/>
    <cellStyle name="Comma 3" xfId="13"/>
    <cellStyle name="Comma 30" xfId="71"/>
    <cellStyle name="Comma 31" xfId="76"/>
    <cellStyle name="Comma 32" xfId="79"/>
    <cellStyle name="Comma 33" xfId="83"/>
    <cellStyle name="Comma 34" xfId="78"/>
    <cellStyle name="Comma 35" xfId="84"/>
    <cellStyle name="Comma 36" xfId="86"/>
    <cellStyle name="Comma 37" xfId="88"/>
    <cellStyle name="Comma 38" xfId="90"/>
    <cellStyle name="Comma 39" xfId="92"/>
    <cellStyle name="Comma 4" xfId="25"/>
    <cellStyle name="Comma 40" xfId="94"/>
    <cellStyle name="Comma 41" xfId="96"/>
    <cellStyle name="Comma 5" xfId="14"/>
    <cellStyle name="Comma 6" xfId="26"/>
    <cellStyle name="Comma 7" xfId="29"/>
    <cellStyle name="Comma 8" xfId="33"/>
    <cellStyle name="Comma 9" xfId="28"/>
    <cellStyle name="Currency [0] 2" xfId="12"/>
    <cellStyle name="Currency 10" xfId="27"/>
    <cellStyle name="Currency 11" xfId="35"/>
    <cellStyle name="Currency 12" xfId="37"/>
    <cellStyle name="Currency 13" xfId="39"/>
    <cellStyle name="Currency 14" xfId="41"/>
    <cellStyle name="Currency 15" xfId="45"/>
    <cellStyle name="Currency 16" xfId="47"/>
    <cellStyle name="Currency 17" xfId="46"/>
    <cellStyle name="Currency 18" xfId="49"/>
    <cellStyle name="Currency 19" xfId="55"/>
    <cellStyle name="Currency 2" xfId="11"/>
    <cellStyle name="Currency 20" xfId="59"/>
    <cellStyle name="Currency 21" xfId="54"/>
    <cellStyle name="Currency 22" xfId="51"/>
    <cellStyle name="Currency 23" xfId="62"/>
    <cellStyle name="Currency 24" xfId="64"/>
    <cellStyle name="Currency 25" xfId="58"/>
    <cellStyle name="Currency 26" xfId="69"/>
    <cellStyle name="Currency 27" xfId="57"/>
    <cellStyle name="Currency 28" xfId="68"/>
    <cellStyle name="Currency 29" xfId="72"/>
    <cellStyle name="Currency 3" xfId="23"/>
    <cellStyle name="Currency 30" xfId="67"/>
    <cellStyle name="Currency 31" xfId="74"/>
    <cellStyle name="Currency 32" xfId="81"/>
    <cellStyle name="Currency 33" xfId="82"/>
    <cellStyle name="Currency 34" xfId="80"/>
    <cellStyle name="Currency 35" xfId="77"/>
    <cellStyle name="Currency 36" xfId="85"/>
    <cellStyle name="Currency 37" xfId="87"/>
    <cellStyle name="Currency 38" xfId="89"/>
    <cellStyle name="Currency 39" xfId="91"/>
    <cellStyle name="Currency 4" xfId="24"/>
    <cellStyle name="Currency 40" xfId="93"/>
    <cellStyle name="Currency 41" xfId="95"/>
    <cellStyle name="Currency 5" xfId="22"/>
    <cellStyle name="Currency 6" xfId="18"/>
    <cellStyle name="Currency 7" xfId="31"/>
    <cellStyle name="Currency 8" xfId="32"/>
    <cellStyle name="Currency 9" xfId="30"/>
    <cellStyle name="Date" xfId="5"/>
    <cellStyle name="Done/Overdue" xfId="6"/>
    <cellStyle name="Heading 1 2" xfId="15"/>
    <cellStyle name="Heading 2 2" xfId="16"/>
    <cellStyle name="Heading 3 2" xfId="17"/>
    <cellStyle name="Heading 4" xfId="4" builtinId="19" customBuiltin="1"/>
    <cellStyle name="Hyperlink" xfId="97" builtinId="8"/>
    <cellStyle name="Normal" xfId="0" builtinId="0"/>
    <cellStyle name="Normal 2" xfId="1"/>
    <cellStyle name="Normal 3" xfId="7"/>
    <cellStyle name="Note 2" xfId="19"/>
    <cellStyle name="Percent" xfId="2" builtinId="5"/>
    <cellStyle name="Percent 2" xfId="20"/>
    <cellStyle name="Title 2" xfId="21"/>
  </cellStyles>
  <dxfs count="14">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ableStyleMedium2" defaultPivotStyle="PivotStyleLight16">
    <tableStyle name="To Do List" pivot="0" count="3">
      <tableStyleElement type="wholeTable" dxfId="13"/>
      <tableStyleElement type="headerRow" dxfId="12"/>
      <tableStyleElement type="secondRowStripe" dxfId="11"/>
    </tableStyle>
    <tableStyle name="To Do List Pivot"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1010F8"/>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www.qualitycheck.org/accreditation-history/?bsnId=243256"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D11" sqref="D1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3">
        <v>2017</v>
      </c>
    </row>
    <row r="16" spans="3:13" ht="25.5" x14ac:dyDescent="0.35">
      <c r="C16" s="115" t="s">
        <v>235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80" zoomScaleNormal="80" zoomScaleSheetLayoutView="70" workbookViewId="0">
      <selection activeCell="A10" sqref="A10"/>
    </sheetView>
  </sheetViews>
  <sheetFormatPr defaultColWidth="8.7109375" defaultRowHeight="15" x14ac:dyDescent="0.2"/>
  <cols>
    <col min="1" max="1" width="38.42578125" style="17" customWidth="1"/>
    <col min="2" max="2" width="17.140625" style="17" customWidth="1"/>
    <col min="3" max="3" width="18" style="17" customWidth="1"/>
    <col min="4" max="4" width="20.28515625" style="17" customWidth="1"/>
    <col min="5" max="5" width="25.42578125" style="17" customWidth="1"/>
    <col min="6" max="6" width="29.28515625" style="17" customWidth="1"/>
    <col min="7" max="7" width="26.42578125" style="17" customWidth="1"/>
    <col min="8" max="16384" width="8.7109375" style="17"/>
  </cols>
  <sheetData>
    <row r="1" spans="1:14" s="24" customFormat="1" ht="195.75" customHeight="1" x14ac:dyDescent="0.2">
      <c r="A1" s="216" t="s">
        <v>154</v>
      </c>
      <c r="B1" s="217"/>
      <c r="C1" s="217"/>
      <c r="D1" s="217"/>
      <c r="E1" s="217"/>
      <c r="F1" s="217"/>
      <c r="G1" s="52"/>
      <c r="H1" s="52"/>
      <c r="I1" s="52"/>
      <c r="J1" s="52"/>
      <c r="K1" s="52"/>
      <c r="L1" s="52"/>
      <c r="M1" s="53"/>
      <c r="N1" s="53"/>
    </row>
    <row r="2" spans="1:14" s="24" customFormat="1" ht="3" customHeight="1" x14ac:dyDescent="0.2">
      <c r="A2" s="218" t="str">
        <f>PCMH</f>
        <v>Participating Entity #6</v>
      </c>
    </row>
    <row r="3" spans="1:14" s="16" customFormat="1" ht="33" customHeight="1" x14ac:dyDescent="0.2">
      <c r="A3" s="218"/>
    </row>
    <row r="4" spans="1:14" s="16" customFormat="1" ht="54.75" customHeight="1" x14ac:dyDescent="0.2">
      <c r="A4" s="161" t="s">
        <v>131</v>
      </c>
    </row>
    <row r="5" spans="1:14" hidden="1" x14ac:dyDescent="0.2">
      <c r="A5" s="163" t="s">
        <v>223</v>
      </c>
      <c r="B5" s="162"/>
      <c r="C5" s="162"/>
      <c r="D5" s="162"/>
      <c r="E5" s="162"/>
      <c r="F5" s="162"/>
      <c r="G5" s="159"/>
    </row>
    <row r="6" spans="1:14" ht="25.5" x14ac:dyDescent="0.2">
      <c r="A6" s="215" t="s">
        <v>224</v>
      </c>
      <c r="B6" s="167" t="s">
        <v>225</v>
      </c>
      <c r="C6" s="167" t="s">
        <v>227</v>
      </c>
      <c r="D6" s="167" t="s">
        <v>228</v>
      </c>
      <c r="E6" s="167" t="s">
        <v>229</v>
      </c>
      <c r="F6" s="159"/>
    </row>
    <row r="7" spans="1:14" ht="38.25" customHeight="1" x14ac:dyDescent="0.2">
      <c r="A7" s="215"/>
      <c r="B7" t="s">
        <v>226</v>
      </c>
      <c r="C7" s="168">
        <v>42181</v>
      </c>
      <c r="D7" s="168">
        <v>42180</v>
      </c>
      <c r="E7" s="168">
        <v>42356</v>
      </c>
      <c r="F7" s="159"/>
    </row>
    <row r="8" spans="1:14" ht="25.5" x14ac:dyDescent="0.2">
      <c r="A8" s="215" t="s">
        <v>230</v>
      </c>
      <c r="B8" s="164" t="s">
        <v>225</v>
      </c>
      <c r="C8" s="164" t="s">
        <v>227</v>
      </c>
      <c r="D8" s="164" t="s">
        <v>228</v>
      </c>
      <c r="E8" s="164" t="s">
        <v>229</v>
      </c>
      <c r="F8" s="159"/>
    </row>
    <row r="9" spans="1:14" ht="36.75" customHeight="1" x14ac:dyDescent="0.2">
      <c r="A9" s="215"/>
      <c r="B9" t="s">
        <v>226</v>
      </c>
      <c r="C9" s="165">
        <v>42180</v>
      </c>
      <c r="D9" s="165">
        <v>42179</v>
      </c>
      <c r="E9" s="165">
        <v>42179</v>
      </c>
      <c r="F9" s="159"/>
    </row>
    <row r="10" spans="1:14" ht="25.5" customHeight="1" x14ac:dyDescent="0.2">
      <c r="A10" s="162"/>
      <c r="B10" s="162"/>
      <c r="C10" s="162"/>
      <c r="D10" s="162"/>
      <c r="E10" s="162"/>
      <c r="F10" s="159"/>
    </row>
    <row r="11" spans="1:14" ht="25.5" x14ac:dyDescent="0.2">
      <c r="A11" s="215" t="s">
        <v>231</v>
      </c>
      <c r="B11" s="164" t="s">
        <v>232</v>
      </c>
      <c r="C11" s="164" t="s">
        <v>227</v>
      </c>
      <c r="D11" s="164" t="s">
        <v>228</v>
      </c>
      <c r="E11" s="164" t="s">
        <v>229</v>
      </c>
      <c r="F11" s="159"/>
    </row>
    <row r="12" spans="1:14" x14ac:dyDescent="0.2">
      <c r="A12" s="215"/>
      <c r="B12" t="s">
        <v>233</v>
      </c>
      <c r="C12" s="166">
        <v>42181</v>
      </c>
      <c r="D12" s="166">
        <v>42180</v>
      </c>
      <c r="E12" s="166">
        <v>42356</v>
      </c>
      <c r="F12" s="159"/>
    </row>
    <row r="13" spans="1:14" x14ac:dyDescent="0.2">
      <c r="A13" s="158"/>
      <c r="B13" s="158"/>
      <c r="C13" s="158"/>
      <c r="D13" s="158"/>
      <c r="E13" s="158"/>
      <c r="F13" s="159"/>
    </row>
    <row r="14" spans="1:14" x14ac:dyDescent="0.2">
      <c r="A14" s="152"/>
      <c r="B14" s="158"/>
      <c r="C14" s="158"/>
    </row>
    <row r="15" spans="1:14" x14ac:dyDescent="0.2">
      <c r="A15" s="160"/>
      <c r="B15" s="158"/>
      <c r="C15" s="158"/>
    </row>
    <row r="16" spans="1:14" x14ac:dyDescent="0.2">
      <c r="A16" s="152"/>
      <c r="B16" s="158"/>
      <c r="C16" s="158"/>
      <c r="D16" s="158"/>
      <c r="E16" s="158"/>
      <c r="F16" s="158"/>
      <c r="G16" s="159"/>
    </row>
    <row r="17" spans="1:7" x14ac:dyDescent="0.2">
      <c r="A17" s="160"/>
      <c r="B17" s="158"/>
      <c r="C17" s="158"/>
      <c r="D17" s="158"/>
      <c r="E17" s="158"/>
      <c r="F17" s="158"/>
      <c r="G17" s="159"/>
    </row>
    <row r="18" spans="1:7" x14ac:dyDescent="0.2">
      <c r="A18" s="153"/>
      <c r="B18"/>
      <c r="C18"/>
      <c r="D18"/>
      <c r="E18"/>
      <c r="F18"/>
    </row>
    <row r="19" spans="1:7" x14ac:dyDescent="0.2">
      <c r="A19" s="150"/>
      <c r="B19"/>
      <c r="C19"/>
      <c r="D19"/>
      <c r="E19"/>
      <c r="F19"/>
    </row>
    <row r="20" spans="1:7" x14ac:dyDescent="0.2">
      <c r="A20" s="149" t="s">
        <v>234</v>
      </c>
      <c r="B20"/>
      <c r="C20"/>
      <c r="D20"/>
      <c r="E20"/>
      <c r="F20"/>
    </row>
    <row r="21" spans="1:7" x14ac:dyDescent="0.2">
      <c r="A21" s="154"/>
      <c r="B21"/>
      <c r="C21"/>
      <c r="D21"/>
      <c r="E21"/>
      <c r="F21"/>
    </row>
    <row r="22" spans="1:7" x14ac:dyDescent="0.2">
      <c r="A22" s="155"/>
      <c r="B22"/>
      <c r="C22"/>
      <c r="D22"/>
      <c r="E22"/>
      <c r="F22"/>
    </row>
    <row r="23" spans="1:7" x14ac:dyDescent="0.2">
      <c r="A23" s="155"/>
      <c r="B23"/>
      <c r="C23"/>
      <c r="D23"/>
      <c r="E23"/>
      <c r="F23"/>
    </row>
    <row r="24" spans="1:7" x14ac:dyDescent="0.2">
      <c r="A24" s="156"/>
      <c r="B24"/>
      <c r="C24"/>
      <c r="D24"/>
      <c r="E24"/>
      <c r="F24"/>
    </row>
    <row r="25" spans="1:7" x14ac:dyDescent="0.2">
      <c r="A25" s="151"/>
      <c r="B25"/>
      <c r="C25"/>
      <c r="D25"/>
      <c r="E25"/>
      <c r="F25"/>
    </row>
    <row r="26" spans="1:7" x14ac:dyDescent="0.2">
      <c r="A26" s="155"/>
      <c r="B26"/>
      <c r="C26"/>
      <c r="D26"/>
      <c r="E26"/>
      <c r="F26"/>
    </row>
    <row r="27" spans="1:7" x14ac:dyDescent="0.2">
      <c r="A27" s="155"/>
      <c r="B27"/>
      <c r="C27"/>
      <c r="D27"/>
      <c r="E27"/>
      <c r="F27"/>
    </row>
    <row r="28" spans="1:7" x14ac:dyDescent="0.2">
      <c r="A28" s="155"/>
      <c r="B28"/>
      <c r="C28"/>
      <c r="D28"/>
      <c r="E28"/>
      <c r="F28"/>
    </row>
    <row r="29" spans="1:7" ht="15.75" thickBot="1" x14ac:dyDescent="0.25">
      <c r="A29" s="157"/>
      <c r="B29"/>
      <c r="C29"/>
      <c r="D29"/>
      <c r="E29"/>
      <c r="F29"/>
    </row>
    <row r="30" spans="1:7" x14ac:dyDescent="0.2">
      <c r="A30" s="156"/>
      <c r="B30"/>
      <c r="C30"/>
      <c r="D30"/>
      <c r="E30"/>
      <c r="F30"/>
    </row>
    <row r="31" spans="1:7" x14ac:dyDescent="0.2">
      <c r="A31" s="151"/>
      <c r="B31"/>
      <c r="C31"/>
      <c r="D31"/>
      <c r="E31"/>
      <c r="F31"/>
    </row>
    <row r="32" spans="1:7" x14ac:dyDescent="0.2">
      <c r="A32" s="155"/>
      <c r="B32"/>
      <c r="C32"/>
      <c r="D32"/>
      <c r="E32"/>
      <c r="F32"/>
    </row>
  </sheetData>
  <mergeCells count="5">
    <mergeCell ref="A11:A12"/>
    <mergeCell ref="A1:F1"/>
    <mergeCell ref="A2:A3"/>
    <mergeCell ref="A6:A7"/>
    <mergeCell ref="A8:A9"/>
  </mergeCells>
  <hyperlinks>
    <hyperlink ref="A5" r:id="rId1" display="https://www.qualitycheck.org/accreditation-history/?bsnId=243256"/>
  </hyperlinks>
  <pageMargins left="0.45" right="0.45" top="1.2" bottom="0.5" header="0.3" footer="0.3"/>
  <pageSetup fitToHeight="0" orientation="landscape" horizontalDpi="1200" verticalDpi="1200" r:id="rId2"/>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05" t="str">
        <f>PCMH</f>
        <v>Participating Entity #6</v>
      </c>
      <c r="B1" s="207"/>
    </row>
    <row r="2" spans="1:2" x14ac:dyDescent="0.2">
      <c r="A2" s="219" t="s">
        <v>26</v>
      </c>
      <c r="B2" s="220"/>
    </row>
    <row r="3" spans="1:2" ht="15.75" x14ac:dyDescent="0.25">
      <c r="A3" s="81" t="s">
        <v>33</v>
      </c>
      <c r="B3" s="82" t="s">
        <v>27</v>
      </c>
    </row>
    <row r="4" spans="1:2" s="32" customFormat="1" ht="22.15" customHeight="1" x14ac:dyDescent="0.2">
      <c r="A4" s="78" t="s">
        <v>123</v>
      </c>
      <c r="B4" s="9" t="s">
        <v>92</v>
      </c>
    </row>
    <row r="5" spans="1:2" s="32" customFormat="1" ht="24" customHeight="1" x14ac:dyDescent="0.2">
      <c r="A5" s="78" t="s">
        <v>124</v>
      </c>
      <c r="B5" s="9" t="s">
        <v>58</v>
      </c>
    </row>
    <row r="6" spans="1:2" s="32" customFormat="1" ht="49.9" customHeight="1" x14ac:dyDescent="0.2">
      <c r="A6" s="79" t="s">
        <v>87</v>
      </c>
      <c r="B6" s="9" t="s">
        <v>142</v>
      </c>
    </row>
    <row r="7" spans="1:2" s="33" customFormat="1" ht="53.45" customHeight="1" x14ac:dyDescent="0.2">
      <c r="A7" s="9" t="s">
        <v>20</v>
      </c>
      <c r="B7" s="45" t="s">
        <v>85</v>
      </c>
    </row>
    <row r="8" spans="1:2" s="22" customFormat="1" ht="24.6" customHeight="1" x14ac:dyDescent="0.2">
      <c r="A8" s="78" t="s">
        <v>43</v>
      </c>
      <c r="B8" s="9" t="s">
        <v>42</v>
      </c>
    </row>
    <row r="9" spans="1:2" s="22" customFormat="1" ht="36" customHeight="1" x14ac:dyDescent="0.2">
      <c r="A9" s="79" t="s">
        <v>125</v>
      </c>
      <c r="B9" s="9" t="s">
        <v>127</v>
      </c>
    </row>
    <row r="10" spans="1:2" s="33" customFormat="1" ht="42.4" customHeight="1" x14ac:dyDescent="0.2">
      <c r="A10" s="9" t="s">
        <v>126</v>
      </c>
      <c r="B10" s="9" t="s">
        <v>30</v>
      </c>
    </row>
    <row r="11" spans="1:2" s="33" customFormat="1" ht="48" customHeight="1" x14ac:dyDescent="0.2">
      <c r="A11" s="9" t="s">
        <v>50</v>
      </c>
      <c r="B11" s="9" t="s">
        <v>143</v>
      </c>
    </row>
    <row r="12" spans="1:2" s="33" customFormat="1" ht="186" customHeight="1" x14ac:dyDescent="0.2">
      <c r="A12" s="9" t="s">
        <v>51</v>
      </c>
      <c r="B12" s="9" t="s">
        <v>144</v>
      </c>
    </row>
    <row r="13" spans="1:2" s="33" customFormat="1" ht="36.6" customHeight="1" x14ac:dyDescent="0.2">
      <c r="A13" s="9" t="s">
        <v>86</v>
      </c>
      <c r="B13" s="9" t="s">
        <v>84</v>
      </c>
    </row>
    <row r="14" spans="1:2" s="22" customFormat="1" ht="71.25" x14ac:dyDescent="0.2">
      <c r="A14" s="78" t="s">
        <v>44</v>
      </c>
      <c r="B14" s="9" t="s">
        <v>56</v>
      </c>
    </row>
    <row r="15" spans="1:2" s="33" customFormat="1" ht="34.15" customHeight="1" x14ac:dyDescent="0.2">
      <c r="A15" s="78" t="s">
        <v>1</v>
      </c>
      <c r="B15" s="9" t="s">
        <v>40</v>
      </c>
    </row>
    <row r="16" spans="1:2" s="33" customFormat="1" ht="50.45" customHeight="1" x14ac:dyDescent="0.2">
      <c r="A16" s="9" t="s">
        <v>28</v>
      </c>
      <c r="B16" s="45" t="s">
        <v>145</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54</v>
      </c>
      <c r="B20" s="45" t="s">
        <v>93</v>
      </c>
      <c r="C20" s="32"/>
    </row>
    <row r="21" spans="1:3" s="33" customFormat="1" ht="60.6" customHeight="1" x14ac:dyDescent="0.2">
      <c r="A21" s="9" t="s">
        <v>128</v>
      </c>
      <c r="B21" s="45" t="s">
        <v>147</v>
      </c>
    </row>
    <row r="22" spans="1:3" s="33" customFormat="1" ht="23.45" customHeight="1" x14ac:dyDescent="0.2">
      <c r="A22" s="9" t="s">
        <v>52</v>
      </c>
      <c r="B22" s="45" t="s">
        <v>53</v>
      </c>
    </row>
    <row r="23" spans="1:3" s="33" customFormat="1" ht="69" customHeight="1" x14ac:dyDescent="0.2">
      <c r="A23" s="9" t="s">
        <v>129</v>
      </c>
      <c r="B23" s="45" t="s">
        <v>148</v>
      </c>
    </row>
    <row r="24" spans="1:3" s="33" customFormat="1" ht="39" customHeight="1" x14ac:dyDescent="0.2">
      <c r="A24" s="9" t="s">
        <v>47</v>
      </c>
      <c r="B24" s="45" t="s">
        <v>48</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14"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6" sqref="A2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2" t="str">
        <f>PCMH</f>
        <v>Participating Entity #6</v>
      </c>
    </row>
    <row r="2" spans="1:2" x14ac:dyDescent="0.2">
      <c r="A2" s="103" t="s">
        <v>59</v>
      </c>
    </row>
    <row r="3" spans="1:2" s="7" customFormat="1" ht="318" customHeight="1" x14ac:dyDescent="0.2">
      <c r="A3" s="101"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O17" sqref="O17"/>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73" t="s">
        <v>150</v>
      </c>
      <c r="B1" s="174"/>
      <c r="C1" s="174"/>
      <c r="D1" s="174"/>
      <c r="E1" s="174"/>
      <c r="F1" s="174"/>
      <c r="G1" s="174"/>
      <c r="H1" s="174"/>
      <c r="I1" s="174"/>
      <c r="J1" s="174"/>
      <c r="K1" s="174"/>
      <c r="L1" s="174"/>
      <c r="M1" s="175"/>
    </row>
    <row r="2" spans="1:14" s="24" customFormat="1" x14ac:dyDescent="0.2">
      <c r="A2" s="66"/>
      <c r="B2" s="67"/>
      <c r="C2" s="67"/>
      <c r="D2" s="67"/>
      <c r="E2" s="67"/>
      <c r="F2" s="67"/>
      <c r="G2" s="67"/>
      <c r="H2" s="67"/>
      <c r="I2" s="67"/>
      <c r="J2" s="67"/>
      <c r="K2" s="67"/>
      <c r="L2" s="67"/>
      <c r="M2" s="67"/>
    </row>
    <row r="3" spans="1:14" x14ac:dyDescent="0.2">
      <c r="A3" s="104" t="str">
        <f>PCMH</f>
        <v>Participating Entity #6</v>
      </c>
      <c r="B3" s="105"/>
      <c r="C3" s="105"/>
      <c r="D3" s="105"/>
      <c r="E3" s="105"/>
      <c r="F3" s="105"/>
      <c r="G3" s="105"/>
      <c r="H3" s="105"/>
      <c r="I3" s="105"/>
      <c r="J3" s="105"/>
      <c r="K3" s="105"/>
      <c r="L3" s="105"/>
      <c r="M3" s="106"/>
    </row>
    <row r="4" spans="1:14" x14ac:dyDescent="0.2">
      <c r="A4" s="62" t="s">
        <v>122</v>
      </c>
      <c r="B4" s="63"/>
      <c r="C4" s="63"/>
      <c r="D4" s="63"/>
      <c r="E4" s="63"/>
      <c r="F4" s="63"/>
      <c r="G4" s="63"/>
      <c r="H4" s="63"/>
      <c r="I4" s="63"/>
      <c r="J4" s="63"/>
      <c r="K4" s="63"/>
      <c r="L4" s="63"/>
      <c r="M4" s="77"/>
    </row>
    <row r="5" spans="1:14"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29.25" customHeight="1" x14ac:dyDescent="0.2">
      <c r="A7" s="42" t="s">
        <v>132</v>
      </c>
      <c r="B7" s="83">
        <v>7801</v>
      </c>
      <c r="C7" s="83">
        <v>7801</v>
      </c>
      <c r="D7" s="83">
        <v>7801</v>
      </c>
      <c r="E7" s="83">
        <v>7801</v>
      </c>
      <c r="F7" s="83">
        <v>7801</v>
      </c>
      <c r="G7" s="83">
        <v>7801</v>
      </c>
      <c r="H7" s="83">
        <v>7801</v>
      </c>
      <c r="I7" s="83">
        <v>7801</v>
      </c>
      <c r="J7" s="83">
        <v>7801</v>
      </c>
      <c r="K7" s="83">
        <v>7801</v>
      </c>
      <c r="L7" s="83">
        <v>7801</v>
      </c>
      <c r="M7" s="116">
        <v>7801</v>
      </c>
      <c r="N7" s="5"/>
    </row>
    <row r="8" spans="1:14" s="19" customFormat="1" ht="13.15" customHeight="1" x14ac:dyDescent="0.2">
      <c r="A8" s="170" t="s">
        <v>96</v>
      </c>
      <c r="B8" s="171"/>
      <c r="C8" s="171"/>
      <c r="D8" s="171"/>
      <c r="E8" s="171"/>
      <c r="F8" s="171"/>
      <c r="G8" s="171"/>
      <c r="H8" s="171"/>
      <c r="I8" s="171"/>
      <c r="J8" s="171"/>
      <c r="K8" s="171"/>
      <c r="L8" s="171"/>
      <c r="M8" s="172"/>
      <c r="N8" s="5"/>
    </row>
    <row r="9" spans="1:14" s="19" customFormat="1" ht="14.25" x14ac:dyDescent="0.2">
      <c r="A9" s="29" t="s">
        <v>46</v>
      </c>
      <c r="B9" s="71"/>
      <c r="C9" s="71"/>
      <c r="D9" s="71"/>
      <c r="E9" s="98">
        <v>247</v>
      </c>
      <c r="F9" s="147">
        <v>210</v>
      </c>
      <c r="G9" s="98"/>
      <c r="H9" s="98"/>
      <c r="I9" s="98"/>
      <c r="J9" s="98"/>
      <c r="K9" s="98"/>
      <c r="L9" s="98"/>
      <c r="M9" s="98"/>
      <c r="N9" s="5"/>
    </row>
    <row r="10" spans="1:14" s="19" customFormat="1" ht="14.25" x14ac:dyDescent="0.2">
      <c r="A10" s="29" t="s">
        <v>38</v>
      </c>
      <c r="B10" s="71"/>
      <c r="C10" s="71"/>
      <c r="D10" s="71"/>
      <c r="E10" s="98">
        <v>12</v>
      </c>
      <c r="F10" s="147">
        <v>9</v>
      </c>
      <c r="G10" s="98"/>
      <c r="H10" s="98"/>
      <c r="I10" s="98"/>
      <c r="J10" s="98"/>
      <c r="K10" s="98"/>
      <c r="L10" s="98"/>
      <c r="M10" s="98"/>
      <c r="N10" s="5"/>
    </row>
    <row r="11" spans="1:14" s="22" customFormat="1" ht="28.5" x14ac:dyDescent="0.2">
      <c r="A11" s="28" t="s">
        <v>39</v>
      </c>
      <c r="B11" s="71"/>
      <c r="C11" s="71"/>
      <c r="D11" s="71"/>
      <c r="E11" s="98">
        <v>81</v>
      </c>
      <c r="F11" s="147">
        <v>74</v>
      </c>
      <c r="G11" s="98"/>
      <c r="H11" s="98"/>
      <c r="I11" s="98"/>
      <c r="J11" s="98"/>
      <c r="K11" s="98"/>
      <c r="L11" s="98"/>
      <c r="M11" s="98"/>
    </row>
    <row r="12" spans="1:14" s="19" customFormat="1" ht="14.25" x14ac:dyDescent="0.2">
      <c r="A12" s="29" t="s">
        <v>36</v>
      </c>
      <c r="B12" s="71"/>
      <c r="C12" s="71"/>
      <c r="D12" s="71"/>
      <c r="E12" s="98">
        <v>1160</v>
      </c>
      <c r="F12" s="147">
        <v>1158</v>
      </c>
      <c r="G12" s="98"/>
      <c r="H12" s="98"/>
      <c r="I12" s="98"/>
      <c r="J12" s="98"/>
      <c r="K12" s="98"/>
      <c r="L12" s="98"/>
      <c r="M12" s="98"/>
      <c r="N12" s="5"/>
    </row>
    <row r="13" spans="1:14" s="19" customFormat="1" ht="28.5" x14ac:dyDescent="0.2">
      <c r="A13" s="29" t="s">
        <v>37</v>
      </c>
      <c r="B13" s="71"/>
      <c r="C13" s="71"/>
      <c r="D13" s="71"/>
      <c r="E13" s="98">
        <v>43</v>
      </c>
      <c r="F13" s="147">
        <v>43</v>
      </c>
      <c r="G13" s="98"/>
      <c r="H13" s="98"/>
      <c r="I13" s="98"/>
      <c r="J13" s="98"/>
      <c r="K13" s="98"/>
      <c r="L13" s="98"/>
      <c r="M13" s="98"/>
      <c r="N13" s="5"/>
    </row>
    <row r="14" spans="1:14" s="19" customFormat="1" ht="13.15" customHeight="1" x14ac:dyDescent="0.2">
      <c r="A14" s="170" t="s">
        <v>97</v>
      </c>
      <c r="B14" s="171"/>
      <c r="C14" s="171"/>
      <c r="D14" s="171"/>
      <c r="E14" s="171"/>
      <c r="F14" s="171"/>
      <c r="G14" s="171"/>
      <c r="H14" s="171"/>
      <c r="I14" s="171"/>
      <c r="J14" s="171"/>
      <c r="K14" s="171"/>
      <c r="L14" s="171"/>
      <c r="M14" s="172"/>
      <c r="N14" s="5"/>
    </row>
    <row r="15" spans="1:14" s="19" customFormat="1" ht="14.25" x14ac:dyDescent="0.2">
      <c r="A15" s="29" t="s">
        <v>90</v>
      </c>
      <c r="B15" s="71"/>
      <c r="C15" s="71"/>
      <c r="D15" s="71"/>
      <c r="E15" s="176"/>
      <c r="F15" s="177"/>
      <c r="G15" s="178"/>
      <c r="H15" s="176"/>
      <c r="I15" s="177"/>
      <c r="J15" s="178"/>
      <c r="K15" s="176"/>
      <c r="L15" s="177"/>
      <c r="M15" s="178"/>
      <c r="N15" s="5"/>
    </row>
    <row r="16" spans="1:14" s="19" customFormat="1" ht="28.5" x14ac:dyDescent="0.2">
      <c r="A16" s="28" t="s">
        <v>91</v>
      </c>
      <c r="B16" s="71"/>
      <c r="C16" s="71"/>
      <c r="D16" s="71"/>
      <c r="E16" s="176"/>
      <c r="F16" s="177"/>
      <c r="G16" s="178"/>
      <c r="H16" s="176"/>
      <c r="I16" s="177"/>
      <c r="J16" s="178"/>
      <c r="K16" s="176"/>
      <c r="L16" s="177"/>
      <c r="M16" s="178"/>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69"/>
      <c r="B19" s="169"/>
      <c r="C19" s="169"/>
      <c r="D19" s="169"/>
      <c r="E19" s="169"/>
      <c r="F19" s="169"/>
      <c r="G19" s="169"/>
      <c r="H19" s="169"/>
      <c r="I19" s="169"/>
      <c r="J19" s="169"/>
      <c r="K19" s="169"/>
      <c r="L19" s="169"/>
      <c r="M19" s="169"/>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H5" sqref="H5"/>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8.7109375" style="17" customWidth="1"/>
    <col min="18" max="16384" width="8.7109375" style="17"/>
  </cols>
  <sheetData>
    <row r="1" spans="1:13" ht="200.65" customHeight="1" x14ac:dyDescent="0.2">
      <c r="A1" s="173" t="s">
        <v>135</v>
      </c>
      <c r="B1" s="180"/>
      <c r="C1" s="180"/>
      <c r="D1" s="180"/>
      <c r="E1" s="180"/>
      <c r="F1" s="180"/>
      <c r="G1" s="180"/>
      <c r="H1" s="180"/>
      <c r="I1" s="180"/>
      <c r="J1" s="181"/>
    </row>
    <row r="2" spans="1:13" s="16" customFormat="1" ht="15.6" customHeight="1" x14ac:dyDescent="0.2">
      <c r="A2" s="10"/>
      <c r="B2" s="10"/>
      <c r="C2" s="55"/>
      <c r="D2" s="56"/>
      <c r="E2" s="10"/>
      <c r="F2" s="10"/>
      <c r="G2" s="57"/>
      <c r="H2" s="57"/>
      <c r="I2" s="57"/>
      <c r="J2" s="58"/>
      <c r="K2" s="39"/>
      <c r="L2" s="39"/>
      <c r="M2" s="39"/>
    </row>
    <row r="3" spans="1:13" x14ac:dyDescent="0.2">
      <c r="A3" s="104" t="str">
        <f>PCMH</f>
        <v>Participating Entity #6</v>
      </c>
      <c r="B3" s="105"/>
      <c r="C3" s="105"/>
      <c r="D3" s="105"/>
      <c r="E3" s="105"/>
      <c r="F3" s="106"/>
      <c r="G3" s="49"/>
      <c r="H3" s="49"/>
      <c r="I3" s="49"/>
      <c r="J3" s="49"/>
    </row>
    <row r="4" spans="1:13" x14ac:dyDescent="0.2">
      <c r="A4" s="62" t="s">
        <v>61</v>
      </c>
      <c r="B4" s="63"/>
      <c r="C4" s="63"/>
      <c r="D4" s="63"/>
      <c r="E4" s="184"/>
      <c r="F4" s="185"/>
      <c r="G4" s="49"/>
      <c r="H4" s="49"/>
      <c r="I4" s="49"/>
      <c r="J4" s="49"/>
    </row>
    <row r="5" spans="1:13" s="59" customFormat="1" ht="12.75" x14ac:dyDescent="0.2">
      <c r="A5" s="61" t="s">
        <v>64</v>
      </c>
      <c r="B5" s="61" t="s">
        <v>65</v>
      </c>
      <c r="C5" s="61" t="s">
        <v>66</v>
      </c>
      <c r="D5" s="61" t="s">
        <v>67</v>
      </c>
      <c r="E5" s="186" t="s">
        <v>68</v>
      </c>
      <c r="F5" s="187"/>
      <c r="G5" s="49"/>
      <c r="H5" s="49"/>
      <c r="I5" s="49"/>
      <c r="J5" s="49"/>
    </row>
    <row r="6" spans="1:13" s="49" customFormat="1" ht="64.5" x14ac:dyDescent="0.25">
      <c r="A6" s="60" t="s">
        <v>35</v>
      </c>
      <c r="B6" s="92" t="s">
        <v>62</v>
      </c>
      <c r="C6" s="92" t="s">
        <v>113</v>
      </c>
      <c r="D6" s="92" t="s">
        <v>112</v>
      </c>
      <c r="E6" s="182" t="s">
        <v>114</v>
      </c>
      <c r="F6" s="182"/>
    </row>
    <row r="7" spans="1:13" s="19" customFormat="1" ht="14.25" x14ac:dyDescent="0.2">
      <c r="A7" s="12"/>
      <c r="B7" s="12"/>
      <c r="C7" s="96"/>
      <c r="D7" s="97"/>
      <c r="E7" s="183"/>
      <c r="F7" s="183"/>
    </row>
    <row r="8" spans="1:13" s="19" customFormat="1" ht="14.25" x14ac:dyDescent="0.2">
      <c r="A8" s="12"/>
      <c r="B8" s="12"/>
      <c r="C8" s="96"/>
      <c r="D8" s="97"/>
      <c r="E8" s="183"/>
      <c r="F8" s="183"/>
    </row>
    <row r="9" spans="1:13" s="22" customFormat="1" ht="14.25" x14ac:dyDescent="0.2">
      <c r="A9" s="12"/>
      <c r="B9" s="12"/>
      <c r="C9" s="96"/>
      <c r="D9" s="97"/>
      <c r="E9" s="183"/>
      <c r="F9" s="183"/>
    </row>
    <row r="10" spans="1:13" s="22" customFormat="1" ht="14.25" x14ac:dyDescent="0.2">
      <c r="A10" s="10"/>
      <c r="B10" s="10"/>
      <c r="C10" s="55"/>
      <c r="D10" s="56"/>
      <c r="E10" s="70"/>
      <c r="F10" s="70"/>
    </row>
    <row r="11" spans="1:13" s="16" customFormat="1" ht="35.65" customHeight="1" x14ac:dyDescent="0.2">
      <c r="A11" s="173" t="s">
        <v>136</v>
      </c>
      <c r="B11" s="180"/>
      <c r="C11" s="180"/>
      <c r="D11" s="180"/>
      <c r="E11" s="180"/>
      <c r="F11" s="180"/>
      <c r="G11" s="180"/>
      <c r="H11" s="180"/>
      <c r="I11" s="180"/>
      <c r="J11" s="181"/>
    </row>
    <row r="12" spans="1:13" s="16" customFormat="1" ht="15.6" customHeight="1" x14ac:dyDescent="0.2">
      <c r="A12" s="10"/>
      <c r="B12" s="10"/>
      <c r="C12" s="55"/>
      <c r="D12" s="56"/>
      <c r="E12" s="10"/>
      <c r="F12" s="10"/>
      <c r="G12" s="57"/>
      <c r="H12" s="57"/>
      <c r="I12" s="57"/>
      <c r="J12" s="58"/>
      <c r="K12" s="39"/>
      <c r="L12" s="39"/>
      <c r="M12" s="39"/>
    </row>
    <row r="13" spans="1:13" s="16" customFormat="1" ht="17.100000000000001" customHeight="1" x14ac:dyDescent="0.2">
      <c r="A13" s="62" t="s">
        <v>63</v>
      </c>
      <c r="B13" s="63"/>
      <c r="C13" s="63"/>
      <c r="D13" s="63"/>
      <c r="E13" s="63"/>
      <c r="F13" s="63"/>
      <c r="G13" s="63"/>
      <c r="H13" s="63"/>
      <c r="I13" s="63"/>
      <c r="J13" s="77"/>
      <c r="K13" s="39"/>
      <c r="L13" s="39"/>
      <c r="M13" s="39"/>
    </row>
    <row r="14" spans="1:13" ht="87.6" customHeight="1" x14ac:dyDescent="0.2">
      <c r="A14" s="169"/>
      <c r="B14" s="169"/>
      <c r="C14" s="169"/>
      <c r="D14" s="169"/>
      <c r="E14" s="169"/>
      <c r="F14" s="169"/>
      <c r="G14" s="169"/>
      <c r="H14" s="169"/>
      <c r="I14" s="169"/>
      <c r="J14" s="169"/>
    </row>
    <row r="15" spans="1:13" s="16" customFormat="1" ht="15.6" customHeight="1" x14ac:dyDescent="0.2">
      <c r="A15" s="10"/>
      <c r="B15" s="10"/>
      <c r="C15" s="55"/>
      <c r="D15" s="56"/>
      <c r="E15" s="10"/>
      <c r="F15" s="10"/>
      <c r="G15" s="57"/>
      <c r="H15" s="57"/>
      <c r="I15" s="57"/>
      <c r="J15" s="58"/>
      <c r="K15" s="39"/>
      <c r="L15" s="39"/>
      <c r="M15" s="39"/>
    </row>
    <row r="16" spans="1:13" ht="381.6" customHeight="1" x14ac:dyDescent="0.2">
      <c r="A16" s="173" t="s">
        <v>151</v>
      </c>
      <c r="B16" s="180"/>
      <c r="C16" s="180"/>
      <c r="D16" s="180"/>
      <c r="E16" s="180"/>
      <c r="F16" s="180"/>
      <c r="G16" s="180"/>
      <c r="H16" s="180"/>
      <c r="I16" s="180"/>
      <c r="J16" s="181"/>
    </row>
    <row r="17" spans="1:10" s="24" customFormat="1" x14ac:dyDescent="0.2">
      <c r="A17" s="66"/>
      <c r="B17" s="66"/>
      <c r="C17" s="66"/>
      <c r="D17" s="66"/>
      <c r="E17" s="66"/>
      <c r="F17" s="66"/>
      <c r="G17" s="66"/>
      <c r="H17" s="66"/>
      <c r="I17" s="66"/>
      <c r="J17" s="66"/>
    </row>
    <row r="18" spans="1:10" x14ac:dyDescent="0.2">
      <c r="A18" s="104" t="str">
        <f>PCMH</f>
        <v>Participating Entity #6</v>
      </c>
      <c r="B18" s="105"/>
      <c r="C18" s="105"/>
      <c r="D18" s="105"/>
      <c r="E18" s="105"/>
      <c r="F18" s="105"/>
      <c r="G18" s="105"/>
      <c r="H18" s="105"/>
      <c r="I18" s="105"/>
      <c r="J18" s="106"/>
    </row>
    <row r="19" spans="1:10" s="59" customFormat="1" x14ac:dyDescent="0.2">
      <c r="A19" s="62" t="s">
        <v>0</v>
      </c>
      <c r="B19" s="63"/>
      <c r="C19" s="63"/>
      <c r="D19" s="63"/>
      <c r="E19" s="63"/>
      <c r="F19" s="63"/>
      <c r="G19" s="63"/>
      <c r="H19" s="63"/>
      <c r="I19" s="63"/>
      <c r="J19" s="77"/>
    </row>
    <row r="20" spans="1:10" s="49" customFormat="1" ht="12.75" x14ac:dyDescent="0.2">
      <c r="A20" s="69" t="s">
        <v>64</v>
      </c>
      <c r="B20" s="69" t="s">
        <v>65</v>
      </c>
      <c r="C20" s="69" t="s">
        <v>66</v>
      </c>
      <c r="D20" s="69" t="s">
        <v>67</v>
      </c>
      <c r="E20" s="69" t="s">
        <v>68</v>
      </c>
      <c r="F20" s="69" t="s">
        <v>69</v>
      </c>
      <c r="G20" s="69" t="s">
        <v>70</v>
      </c>
      <c r="H20" s="69" t="s">
        <v>71</v>
      </c>
      <c r="I20" s="69" t="s">
        <v>72</v>
      </c>
      <c r="J20" s="69" t="s">
        <v>73</v>
      </c>
    </row>
    <row r="21" spans="1:10" s="19" customFormat="1" ht="90" x14ac:dyDescent="0.25">
      <c r="A21" s="60" t="s">
        <v>35</v>
      </c>
      <c r="B21" s="60" t="s">
        <v>113</v>
      </c>
      <c r="C21" s="60" t="s">
        <v>115</v>
      </c>
      <c r="D21" s="60" t="s">
        <v>116</v>
      </c>
      <c r="E21" s="60" t="s">
        <v>117</v>
      </c>
      <c r="F21" s="60" t="s">
        <v>118</v>
      </c>
      <c r="G21" s="60" t="s">
        <v>114</v>
      </c>
      <c r="H21" s="60" t="s">
        <v>119</v>
      </c>
      <c r="I21" s="60" t="s">
        <v>120</v>
      </c>
      <c r="J21" s="60" t="s">
        <v>121</v>
      </c>
    </row>
    <row r="22" spans="1:10" s="19" customFormat="1" ht="14.25" x14ac:dyDescent="0.2">
      <c r="A22" s="42"/>
      <c r="B22" s="50">
        <v>1</v>
      </c>
      <c r="C22" s="43">
        <v>1</v>
      </c>
      <c r="D22" s="12" t="s">
        <v>155</v>
      </c>
      <c r="E22" s="13">
        <v>42856</v>
      </c>
      <c r="F22" s="13"/>
      <c r="G22" s="94" t="s">
        <v>159</v>
      </c>
      <c r="H22" s="51" t="s">
        <v>160</v>
      </c>
      <c r="I22" s="51">
        <v>0</v>
      </c>
      <c r="J22" s="13" t="s">
        <v>158</v>
      </c>
    </row>
    <row r="23" spans="1:10" s="19" customFormat="1" ht="14.25" x14ac:dyDescent="0.2">
      <c r="A23" s="42"/>
      <c r="B23" s="50">
        <v>1</v>
      </c>
      <c r="C23" s="43">
        <v>1</v>
      </c>
      <c r="D23" s="12" t="s">
        <v>155</v>
      </c>
      <c r="E23" s="13">
        <v>42856</v>
      </c>
      <c r="F23" s="13"/>
      <c r="G23" s="94" t="s">
        <v>161</v>
      </c>
      <c r="H23" s="51">
        <v>0</v>
      </c>
      <c r="I23" s="51">
        <v>0</v>
      </c>
      <c r="J23" s="13" t="s">
        <v>158</v>
      </c>
    </row>
    <row r="24" spans="1:10" s="22" customFormat="1" ht="14.25" x14ac:dyDescent="0.2">
      <c r="A24" s="42"/>
      <c r="B24" s="50"/>
      <c r="C24" s="43"/>
      <c r="D24" s="12"/>
      <c r="E24" s="13"/>
      <c r="F24" s="13"/>
      <c r="G24" s="94"/>
      <c r="H24" s="51"/>
      <c r="I24" s="51"/>
      <c r="J24" s="13"/>
    </row>
    <row r="25" spans="1:10" x14ac:dyDescent="0.2">
      <c r="A25" s="42"/>
      <c r="B25" s="50"/>
      <c r="C25" s="43"/>
      <c r="D25" s="12"/>
      <c r="E25" s="13"/>
      <c r="F25" s="13"/>
      <c r="G25" s="94"/>
      <c r="H25" s="51"/>
      <c r="I25" s="51"/>
      <c r="J25" s="13"/>
    </row>
    <row r="26" spans="1:10" x14ac:dyDescent="0.2">
      <c r="B26" s="26"/>
      <c r="C26" s="26"/>
      <c r="D26" s="26"/>
      <c r="E26" s="26"/>
      <c r="F26" s="26"/>
    </row>
    <row r="27" spans="1:10" s="59" customFormat="1" x14ac:dyDescent="0.2">
      <c r="A27" s="62" t="s">
        <v>60</v>
      </c>
      <c r="B27" s="63"/>
      <c r="C27" s="63"/>
      <c r="D27" s="63"/>
      <c r="E27" s="63"/>
      <c r="F27" s="63"/>
      <c r="G27" s="63"/>
      <c r="H27" s="63"/>
      <c r="I27" s="63"/>
      <c r="J27" s="77"/>
    </row>
    <row r="28" spans="1:10" s="49" customFormat="1" ht="12.75" x14ac:dyDescent="0.2">
      <c r="A28" s="61" t="s">
        <v>64</v>
      </c>
      <c r="B28" s="61" t="s">
        <v>65</v>
      </c>
      <c r="C28" s="61" t="s">
        <v>66</v>
      </c>
      <c r="D28" s="61" t="s">
        <v>67</v>
      </c>
      <c r="E28" s="61" t="s">
        <v>68</v>
      </c>
      <c r="F28" s="61" t="s">
        <v>69</v>
      </c>
      <c r="G28" s="61" t="s">
        <v>70</v>
      </c>
      <c r="H28" s="61" t="s">
        <v>71</v>
      </c>
      <c r="I28" s="61" t="s">
        <v>72</v>
      </c>
      <c r="J28" s="61" t="s">
        <v>73</v>
      </c>
    </row>
    <row r="29" spans="1:10" s="19" customFormat="1" ht="90" x14ac:dyDescent="0.25">
      <c r="A29" s="60" t="s">
        <v>35</v>
      </c>
      <c r="B29" s="60" t="s">
        <v>113</v>
      </c>
      <c r="C29" s="60" t="s">
        <v>115</v>
      </c>
      <c r="D29" s="60" t="s">
        <v>116</v>
      </c>
      <c r="E29" s="60" t="s">
        <v>117</v>
      </c>
      <c r="F29" s="60" t="s">
        <v>118</v>
      </c>
      <c r="G29" s="60" t="s">
        <v>114</v>
      </c>
      <c r="H29" s="60" t="s">
        <v>119</v>
      </c>
      <c r="I29" s="60" t="s">
        <v>120</v>
      </c>
      <c r="J29" s="60" t="s">
        <v>121</v>
      </c>
    </row>
    <row r="30" spans="1:10" s="19" customFormat="1" ht="14.25" x14ac:dyDescent="0.2">
      <c r="A30" s="42"/>
      <c r="B30" s="50">
        <v>1</v>
      </c>
      <c r="C30" s="43">
        <v>1</v>
      </c>
      <c r="D30" s="12" t="s">
        <v>155</v>
      </c>
      <c r="E30" s="126">
        <v>42891</v>
      </c>
      <c r="F30" s="13"/>
      <c r="G30" s="94" t="s">
        <v>156</v>
      </c>
      <c r="H30" s="51">
        <v>0</v>
      </c>
      <c r="I30" s="51" t="s">
        <v>157</v>
      </c>
      <c r="J30" s="13" t="s">
        <v>158</v>
      </c>
    </row>
    <row r="31" spans="1:10" s="22" customFormat="1" ht="14.25" x14ac:dyDescent="0.2">
      <c r="A31" s="42"/>
      <c r="B31" s="50"/>
      <c r="C31" s="43"/>
      <c r="D31" s="12"/>
      <c r="E31" s="13"/>
      <c r="F31" s="13"/>
      <c r="G31" s="13"/>
      <c r="H31" s="95"/>
      <c r="I31" s="95"/>
      <c r="J31" s="13"/>
    </row>
    <row r="32" spans="1:10" s="22" customFormat="1" ht="14.25" x14ac:dyDescent="0.2">
      <c r="A32" s="42"/>
      <c r="B32" s="50"/>
      <c r="C32" s="43"/>
      <c r="D32" s="12"/>
      <c r="E32" s="13"/>
      <c r="F32" s="13"/>
      <c r="G32" s="13"/>
      <c r="H32" s="95"/>
      <c r="I32" s="95"/>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69"/>
      <c r="B35" s="169"/>
      <c r="C35" s="169"/>
      <c r="D35" s="169"/>
      <c r="E35" s="169"/>
      <c r="F35" s="169"/>
      <c r="G35" s="169"/>
      <c r="H35" s="169"/>
      <c r="I35" s="169"/>
      <c r="J35" s="169"/>
    </row>
    <row r="36" spans="1:10" ht="68.650000000000006" customHeight="1" x14ac:dyDescent="0.2">
      <c r="B36" s="26"/>
      <c r="C36" s="26"/>
      <c r="D36" s="26"/>
      <c r="E36" s="26"/>
      <c r="F36" s="26"/>
    </row>
    <row r="37" spans="1:10" x14ac:dyDescent="0.2">
      <c r="C37" s="179"/>
      <c r="D37" s="179"/>
      <c r="E37" s="179"/>
      <c r="F37" s="179"/>
      <c r="G37" s="179"/>
      <c r="H37" s="179"/>
    </row>
    <row r="38" spans="1:10" x14ac:dyDescent="0.2">
      <c r="C38" s="179"/>
      <c r="D38" s="179"/>
      <c r="E38" s="179"/>
      <c r="F38" s="179"/>
      <c r="G38" s="179"/>
      <c r="H38" s="179"/>
    </row>
    <row r="40" spans="1:10" x14ac:dyDescent="0.2">
      <c r="C40" s="179"/>
      <c r="D40" s="179"/>
      <c r="E40" s="179"/>
      <c r="F40" s="179"/>
      <c r="G40" s="179"/>
      <c r="H40" s="179"/>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7.5" customHeight="1" x14ac:dyDescent="0.2">
      <c r="A1" s="194" t="s">
        <v>152</v>
      </c>
      <c r="B1" s="194"/>
      <c r="C1" s="194"/>
      <c r="D1" s="194"/>
      <c r="E1" s="194"/>
      <c r="F1" s="194"/>
      <c r="G1" s="194"/>
      <c r="H1" s="194"/>
      <c r="I1" s="194"/>
      <c r="J1" s="194"/>
      <c r="K1" s="194"/>
      <c r="L1" s="194"/>
      <c r="M1" s="194"/>
      <c r="N1" s="194"/>
      <c r="O1" s="49"/>
      <c r="P1" s="49"/>
      <c r="Q1" s="17"/>
      <c r="R1" s="17"/>
      <c r="S1" s="17"/>
      <c r="T1" s="17"/>
      <c r="U1" s="17"/>
      <c r="V1" s="17"/>
      <c r="W1" s="17"/>
      <c r="X1" s="17"/>
      <c r="Y1" s="17"/>
      <c r="Z1" s="17"/>
      <c r="AA1" s="17"/>
    </row>
    <row r="3" spans="1:27" x14ac:dyDescent="0.2">
      <c r="A3" s="104" t="str">
        <f>PCMH</f>
        <v>Participating Entity #6</v>
      </c>
      <c r="B3" s="105"/>
      <c r="C3" s="105"/>
      <c r="D3" s="105"/>
      <c r="E3" s="105"/>
      <c r="F3" s="105"/>
      <c r="G3" s="105"/>
      <c r="H3" s="105"/>
      <c r="I3" s="105"/>
      <c r="J3" s="105"/>
      <c r="K3" s="105"/>
      <c r="L3" s="105"/>
      <c r="M3" s="105"/>
      <c r="N3" s="106"/>
    </row>
    <row r="4" spans="1:27" x14ac:dyDescent="0.2">
      <c r="A4" s="62" t="s">
        <v>4</v>
      </c>
      <c r="B4" s="63"/>
      <c r="C4" s="63"/>
      <c r="D4" s="63"/>
      <c r="E4" s="63"/>
      <c r="F4" s="63"/>
      <c r="G4" s="63"/>
      <c r="H4" s="63"/>
      <c r="I4" s="63"/>
      <c r="J4" s="63"/>
      <c r="K4" s="63"/>
      <c r="L4" s="63"/>
      <c r="M4" s="63"/>
      <c r="N4" s="77"/>
    </row>
    <row r="5" spans="1:27"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7801</v>
      </c>
      <c r="C7" s="14">
        <f>Demographics!C7</f>
        <v>7801</v>
      </c>
      <c r="D7" s="14">
        <f>Demographics!D7</f>
        <v>7801</v>
      </c>
      <c r="E7" s="14">
        <f>Demographics!E7</f>
        <v>7801</v>
      </c>
      <c r="F7" s="14">
        <f>Demographics!F7</f>
        <v>7801</v>
      </c>
      <c r="G7" s="14">
        <f>Demographics!G7</f>
        <v>7801</v>
      </c>
      <c r="H7" s="14">
        <f>Demographics!H7</f>
        <v>7801</v>
      </c>
      <c r="I7" s="14">
        <f>Demographics!I7</f>
        <v>7801</v>
      </c>
      <c r="J7" s="14">
        <f>Demographics!J7</f>
        <v>7801</v>
      </c>
      <c r="K7" s="14">
        <f>Demographics!K7</f>
        <v>7801</v>
      </c>
      <c r="L7" s="14">
        <f>Demographics!L7</f>
        <v>7801</v>
      </c>
      <c r="M7" s="14">
        <f>Demographics!M7</f>
        <v>7801</v>
      </c>
      <c r="N7" s="84">
        <f>M7</f>
        <v>7801</v>
      </c>
      <c r="O7" s="5"/>
      <c r="P7" s="18"/>
      <c r="Q7" s="18"/>
      <c r="R7" s="18"/>
      <c r="S7" s="18"/>
      <c r="T7" s="18"/>
      <c r="U7" s="18"/>
      <c r="V7" s="18"/>
      <c r="W7" s="18"/>
      <c r="X7" s="18"/>
      <c r="Y7" s="18"/>
      <c r="Z7" s="18"/>
      <c r="AA7" s="18"/>
    </row>
    <row r="8" spans="1:27" s="19" customFormat="1" ht="15.4" customHeight="1" x14ac:dyDescent="0.2">
      <c r="A8" s="170" t="s">
        <v>99</v>
      </c>
      <c r="B8" s="171"/>
      <c r="C8" s="171"/>
      <c r="D8" s="171"/>
      <c r="E8" s="171"/>
      <c r="F8" s="171"/>
      <c r="G8" s="171"/>
      <c r="H8" s="171"/>
      <c r="I8" s="171"/>
      <c r="J8" s="171"/>
      <c r="K8" s="171"/>
      <c r="L8" s="171"/>
      <c r="M8" s="171"/>
      <c r="N8" s="172"/>
    </row>
    <row r="9" spans="1:27" s="120" customFormat="1" ht="20.65" customHeight="1" x14ac:dyDescent="0.2">
      <c r="A9" s="122" t="s">
        <v>78</v>
      </c>
      <c r="B9" s="121"/>
      <c r="C9" s="121"/>
      <c r="D9" s="121"/>
      <c r="E9" s="123">
        <v>0</v>
      </c>
      <c r="F9" s="148">
        <v>57</v>
      </c>
      <c r="G9" s="123"/>
      <c r="H9" s="123"/>
      <c r="I9" s="123"/>
      <c r="J9" s="123"/>
      <c r="K9" s="123"/>
      <c r="L9" s="123"/>
      <c r="M9" s="123"/>
      <c r="N9" s="124"/>
      <c r="O9" s="118"/>
      <c r="P9" s="119"/>
      <c r="Q9" s="119"/>
      <c r="R9" s="119"/>
      <c r="S9" s="119"/>
      <c r="T9" s="119"/>
      <c r="U9" s="119"/>
      <c r="V9" s="119"/>
      <c r="W9" s="119"/>
      <c r="X9" s="119"/>
      <c r="Y9" s="119"/>
      <c r="Z9" s="119"/>
      <c r="AA9" s="119"/>
    </row>
    <row r="10" spans="1:27" s="19" customFormat="1" ht="20.65" customHeight="1" x14ac:dyDescent="0.2">
      <c r="A10" s="125" t="s">
        <v>153</v>
      </c>
      <c r="B10" s="72"/>
      <c r="C10" s="72"/>
      <c r="D10" s="72"/>
      <c r="E10" s="99"/>
      <c r="F10" s="148">
        <v>6</v>
      </c>
      <c r="G10" s="99"/>
      <c r="H10" s="99"/>
      <c r="I10" s="99"/>
      <c r="J10" s="99"/>
      <c r="K10" s="99"/>
      <c r="L10" s="99"/>
      <c r="M10" s="99"/>
      <c r="N10" s="100"/>
      <c r="O10" s="5"/>
      <c r="P10" s="18"/>
      <c r="Q10" s="18"/>
      <c r="R10" s="18"/>
      <c r="S10" s="18"/>
      <c r="T10" s="18"/>
      <c r="U10" s="18"/>
      <c r="V10" s="18"/>
      <c r="W10" s="18"/>
      <c r="X10" s="18"/>
      <c r="Y10" s="18"/>
      <c r="Z10" s="18"/>
      <c r="AA10" s="18"/>
    </row>
    <row r="11" spans="1:27" s="19" customFormat="1" ht="15.4" customHeight="1" x14ac:dyDescent="0.2">
      <c r="A11" s="170" t="s">
        <v>98</v>
      </c>
      <c r="B11" s="171"/>
      <c r="C11" s="171"/>
      <c r="D11" s="171"/>
      <c r="E11" s="171"/>
      <c r="F11" s="171"/>
      <c r="G11" s="171"/>
      <c r="H11" s="171"/>
      <c r="I11" s="171"/>
      <c r="J11" s="171"/>
      <c r="K11" s="171"/>
      <c r="L11" s="171"/>
      <c r="M11" s="171"/>
      <c r="N11" s="172"/>
    </row>
    <row r="12" spans="1:27" s="19" customFormat="1" ht="19.5" customHeight="1" x14ac:dyDescent="0.2">
      <c r="A12" s="87" t="s">
        <v>41</v>
      </c>
      <c r="B12" s="188"/>
      <c r="C12" s="189"/>
      <c r="D12" s="190"/>
      <c r="E12" s="191"/>
      <c r="F12" s="192"/>
      <c r="G12" s="193"/>
      <c r="H12" s="191"/>
      <c r="I12" s="192"/>
      <c r="J12" s="193"/>
      <c r="K12" s="191"/>
      <c r="L12" s="192"/>
      <c r="M12" s="193"/>
      <c r="N12" s="100"/>
      <c r="O12" s="5"/>
      <c r="P12" s="46"/>
      <c r="Q12" s="18"/>
      <c r="R12" s="18"/>
      <c r="S12" s="18"/>
      <c r="T12" s="18"/>
      <c r="U12" s="18"/>
      <c r="V12" s="18"/>
      <c r="W12" s="18"/>
      <c r="X12" s="18"/>
      <c r="Y12" s="18"/>
      <c r="Z12" s="18"/>
      <c r="AA12" s="18"/>
    </row>
    <row r="13" spans="1:27" s="22" customFormat="1" ht="31.5" customHeight="1" x14ac:dyDescent="0.2">
      <c r="A13" s="88" t="s">
        <v>79</v>
      </c>
      <c r="B13" s="188"/>
      <c r="C13" s="189"/>
      <c r="D13" s="190"/>
      <c r="E13" s="191"/>
      <c r="F13" s="192"/>
      <c r="G13" s="193"/>
      <c r="H13" s="191"/>
      <c r="I13" s="192"/>
      <c r="J13" s="193"/>
      <c r="K13" s="191"/>
      <c r="L13" s="192"/>
      <c r="M13" s="193"/>
      <c r="N13" s="100"/>
      <c r="O13" s="21"/>
      <c r="P13" s="21"/>
      <c r="Q13" s="21"/>
      <c r="R13" s="21"/>
      <c r="S13" s="21"/>
      <c r="T13" s="21"/>
      <c r="U13" s="21"/>
      <c r="V13" s="21"/>
      <c r="W13" s="21"/>
      <c r="X13" s="21"/>
      <c r="Y13" s="21"/>
      <c r="Z13" s="21"/>
      <c r="AA13" s="21"/>
    </row>
    <row r="14" spans="1:27" s="19" customFormat="1" ht="26.25" customHeight="1" x14ac:dyDescent="0.2">
      <c r="A14" s="87" t="s">
        <v>137</v>
      </c>
      <c r="B14" s="188"/>
      <c r="C14" s="189"/>
      <c r="D14" s="190"/>
      <c r="E14" s="191"/>
      <c r="F14" s="192"/>
      <c r="G14" s="193"/>
      <c r="H14" s="191"/>
      <c r="I14" s="192"/>
      <c r="J14" s="193"/>
      <c r="K14" s="191"/>
      <c r="L14" s="192"/>
      <c r="M14" s="193"/>
      <c r="N14" s="100"/>
      <c r="O14" s="5"/>
      <c r="P14" s="18"/>
      <c r="Q14" s="18"/>
      <c r="R14" s="18"/>
      <c r="S14" s="18"/>
      <c r="T14" s="18"/>
      <c r="U14" s="18"/>
      <c r="V14" s="18"/>
      <c r="W14" s="18"/>
      <c r="X14" s="18"/>
      <c r="Y14" s="18"/>
      <c r="Z14" s="18"/>
      <c r="AA14" s="18"/>
    </row>
    <row r="15" spans="1:27" s="19" customFormat="1" ht="22.15" customHeight="1" x14ac:dyDescent="0.2">
      <c r="A15" s="88" t="s">
        <v>81</v>
      </c>
      <c r="B15" s="188"/>
      <c r="C15" s="189"/>
      <c r="D15" s="190"/>
      <c r="E15" s="191"/>
      <c r="F15" s="192"/>
      <c r="G15" s="193"/>
      <c r="H15" s="191"/>
      <c r="I15" s="192"/>
      <c r="J15" s="193"/>
      <c r="K15" s="191"/>
      <c r="L15" s="192"/>
      <c r="M15" s="193"/>
      <c r="N15" s="100"/>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95" t="s">
        <v>222</v>
      </c>
      <c r="B18" s="196"/>
      <c r="C18" s="196"/>
      <c r="D18" s="196"/>
      <c r="E18" s="196"/>
      <c r="F18" s="196"/>
      <c r="G18" s="196"/>
      <c r="H18" s="196"/>
      <c r="I18" s="196"/>
      <c r="J18" s="196"/>
      <c r="K18" s="196"/>
      <c r="L18" s="196"/>
      <c r="M18" s="196"/>
      <c r="N18" s="197"/>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8"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13" sqref="E13:G13"/>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73" t="s">
        <v>138</v>
      </c>
      <c r="B1" s="180"/>
      <c r="C1" s="180"/>
      <c r="D1" s="180"/>
      <c r="E1" s="180"/>
      <c r="F1" s="180"/>
      <c r="G1" s="180"/>
      <c r="H1" s="180"/>
      <c r="I1" s="180"/>
      <c r="J1" s="180"/>
      <c r="K1" s="180"/>
      <c r="L1" s="180"/>
      <c r="M1" s="180"/>
      <c r="N1" s="181"/>
      <c r="O1" s="49"/>
      <c r="P1" s="22"/>
      <c r="Q1" s="17"/>
      <c r="R1" s="17"/>
      <c r="S1" s="17"/>
      <c r="T1" s="17"/>
      <c r="U1" s="17"/>
      <c r="V1" s="17"/>
      <c r="W1" s="17"/>
      <c r="X1" s="17"/>
      <c r="Y1" s="17"/>
      <c r="Z1" s="17"/>
      <c r="AA1" s="17"/>
      <c r="AB1" s="17"/>
      <c r="AC1" s="17"/>
      <c r="AD1" s="17"/>
      <c r="AE1" s="17"/>
      <c r="AF1" s="17"/>
      <c r="AG1" s="17"/>
    </row>
    <row r="3" spans="1:33" x14ac:dyDescent="0.2">
      <c r="A3" s="107" t="str">
        <f>PCMH</f>
        <v>Participating Entity #6</v>
      </c>
      <c r="B3" s="105"/>
      <c r="C3" s="105"/>
      <c r="D3" s="105"/>
      <c r="E3" s="105"/>
      <c r="F3" s="105"/>
      <c r="G3" s="105"/>
      <c r="H3" s="105"/>
      <c r="I3" s="105"/>
      <c r="J3" s="105"/>
      <c r="K3" s="105"/>
      <c r="L3" s="105"/>
      <c r="M3" s="105"/>
      <c r="N3" s="106"/>
    </row>
    <row r="4" spans="1:33" x14ac:dyDescent="0.2">
      <c r="A4" s="62" t="s">
        <v>23</v>
      </c>
      <c r="B4" s="63"/>
      <c r="C4" s="63"/>
      <c r="D4" s="63"/>
      <c r="E4" s="63"/>
      <c r="F4" s="63"/>
      <c r="G4" s="63"/>
      <c r="H4" s="63"/>
      <c r="I4" s="63"/>
      <c r="J4" s="63"/>
      <c r="K4" s="63"/>
      <c r="L4" s="63"/>
      <c r="M4" s="63"/>
      <c r="N4" s="77"/>
    </row>
    <row r="5" spans="1:33"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33" s="80"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6" customFormat="1" ht="30" customHeight="1" x14ac:dyDescent="0.2">
      <c r="A7" s="12" t="str">
        <f>Demographics!A7</f>
        <v>Number of PCMH+ assigned members (as of January 1, 2017)</v>
      </c>
      <c r="B7" s="15">
        <f>Demographics!B7</f>
        <v>7801</v>
      </c>
      <c r="C7" s="15">
        <f>Demographics!C7</f>
        <v>7801</v>
      </c>
      <c r="D7" s="15">
        <f>Demographics!D7</f>
        <v>7801</v>
      </c>
      <c r="E7" s="15">
        <f>Demographics!E7</f>
        <v>7801</v>
      </c>
      <c r="F7" s="15">
        <f>Demographics!F7</f>
        <v>7801</v>
      </c>
      <c r="G7" s="15">
        <f>Demographics!G7</f>
        <v>7801</v>
      </c>
      <c r="H7" s="15">
        <f>Demographics!H7</f>
        <v>7801</v>
      </c>
      <c r="I7" s="15">
        <f>Demographics!I7</f>
        <v>7801</v>
      </c>
      <c r="J7" s="15">
        <f>Demographics!J7</f>
        <v>7801</v>
      </c>
      <c r="K7" s="15">
        <f>Demographics!K7</f>
        <v>7801</v>
      </c>
      <c r="L7" s="15">
        <f>Demographics!L7</f>
        <v>7801</v>
      </c>
      <c r="M7" s="15">
        <f>Demographics!M7</f>
        <v>7801</v>
      </c>
      <c r="N7" s="85">
        <f>M7</f>
        <v>7801</v>
      </c>
      <c r="O7" s="5"/>
      <c r="P7" s="5"/>
      <c r="Q7" s="5"/>
      <c r="R7" s="5"/>
      <c r="S7" s="5"/>
      <c r="T7" s="5"/>
      <c r="U7" s="5"/>
      <c r="V7" s="5"/>
      <c r="W7" s="5"/>
      <c r="X7" s="5"/>
      <c r="Y7" s="5"/>
      <c r="Z7" s="5"/>
      <c r="AA7" s="5"/>
      <c r="AB7" s="5"/>
      <c r="AC7" s="5"/>
      <c r="AD7" s="5"/>
      <c r="AE7" s="5"/>
      <c r="AF7" s="5"/>
      <c r="AG7" s="5"/>
    </row>
    <row r="8" spans="1:33" s="86" customFormat="1" ht="13.15" customHeight="1" x14ac:dyDescent="0.2">
      <c r="A8" s="170" t="s">
        <v>100</v>
      </c>
      <c r="B8" s="171"/>
      <c r="C8" s="171"/>
      <c r="D8" s="171"/>
      <c r="E8" s="171"/>
      <c r="F8" s="171"/>
      <c r="G8" s="171"/>
      <c r="H8" s="171"/>
      <c r="I8" s="171"/>
      <c r="J8" s="171"/>
      <c r="K8" s="171"/>
      <c r="L8" s="171"/>
      <c r="M8" s="171"/>
      <c r="N8" s="172"/>
      <c r="O8" s="5"/>
      <c r="P8" s="5"/>
      <c r="Q8" s="5"/>
      <c r="R8" s="5"/>
      <c r="S8" s="5"/>
      <c r="T8" s="5"/>
      <c r="U8" s="5"/>
      <c r="V8" s="5"/>
      <c r="W8" s="5"/>
      <c r="X8" s="5"/>
      <c r="Y8" s="5"/>
      <c r="Z8" s="5"/>
      <c r="AA8" s="5"/>
      <c r="AB8" s="5"/>
      <c r="AC8" s="5"/>
      <c r="AD8" s="5"/>
      <c r="AE8" s="5"/>
      <c r="AF8" s="5"/>
      <c r="AG8" s="5"/>
    </row>
    <row r="9" spans="1:33" s="86" customFormat="1" ht="26.65" customHeight="1" x14ac:dyDescent="0.2">
      <c r="A9" s="88" t="s">
        <v>24</v>
      </c>
      <c r="B9" s="72"/>
      <c r="C9" s="72"/>
      <c r="D9" s="72"/>
      <c r="E9" s="99">
        <v>1</v>
      </c>
      <c r="F9" s="148">
        <v>6</v>
      </c>
      <c r="G9" s="99"/>
      <c r="H9" s="99"/>
      <c r="I9" s="99"/>
      <c r="J9" s="99"/>
      <c r="K9" s="99"/>
      <c r="L9" s="99"/>
      <c r="M9" s="99"/>
      <c r="N9" s="100"/>
      <c r="O9" s="5"/>
      <c r="P9" s="5"/>
      <c r="Q9" s="5"/>
      <c r="R9" s="5"/>
      <c r="S9" s="5"/>
      <c r="T9" s="5"/>
      <c r="U9" s="5"/>
      <c r="V9" s="5"/>
      <c r="W9" s="5"/>
      <c r="X9" s="5"/>
      <c r="Y9" s="5"/>
      <c r="Z9" s="5"/>
      <c r="AA9" s="5"/>
      <c r="AB9" s="5"/>
      <c r="AC9" s="5"/>
      <c r="AD9" s="5"/>
      <c r="AE9" s="5"/>
      <c r="AF9" s="5"/>
      <c r="AG9" s="5"/>
    </row>
    <row r="10" spans="1:33" s="86" customFormat="1" ht="34.5" customHeight="1" x14ac:dyDescent="0.2">
      <c r="A10" s="89" t="s">
        <v>45</v>
      </c>
      <c r="B10" s="72"/>
      <c r="C10" s="72"/>
      <c r="D10" s="72"/>
      <c r="E10" s="99">
        <v>1</v>
      </c>
      <c r="F10" s="148">
        <v>6</v>
      </c>
      <c r="G10" s="99"/>
      <c r="H10" s="99"/>
      <c r="I10" s="99"/>
      <c r="J10" s="99"/>
      <c r="K10" s="99"/>
      <c r="L10" s="99"/>
      <c r="M10" s="99"/>
      <c r="N10" s="100"/>
      <c r="O10" s="5"/>
      <c r="P10" s="5"/>
      <c r="Q10" s="5"/>
      <c r="R10" s="5"/>
      <c r="S10" s="5"/>
      <c r="T10" s="5"/>
      <c r="U10" s="5"/>
      <c r="V10" s="5"/>
      <c r="W10" s="5"/>
      <c r="X10" s="5"/>
      <c r="Y10" s="5"/>
      <c r="Z10" s="5"/>
      <c r="AA10" s="5"/>
      <c r="AB10" s="5"/>
      <c r="AC10" s="5"/>
      <c r="AD10" s="5"/>
      <c r="AE10" s="5"/>
      <c r="AF10" s="5"/>
      <c r="AG10" s="5"/>
    </row>
    <row r="11" spans="1:33" s="86" customFormat="1" ht="13.15" customHeight="1" x14ac:dyDescent="0.2">
      <c r="A11" s="170" t="s">
        <v>101</v>
      </c>
      <c r="B11" s="171"/>
      <c r="C11" s="171"/>
      <c r="D11" s="171"/>
      <c r="E11" s="171"/>
      <c r="F11" s="171"/>
      <c r="G11" s="171"/>
      <c r="H11" s="171"/>
      <c r="I11" s="171"/>
      <c r="J11" s="171"/>
      <c r="K11" s="171"/>
      <c r="L11" s="171"/>
      <c r="M11" s="171"/>
      <c r="N11" s="172"/>
      <c r="O11" s="5"/>
      <c r="P11" s="5"/>
      <c r="Q11" s="5"/>
      <c r="R11" s="5"/>
      <c r="S11" s="5"/>
      <c r="T11" s="5"/>
      <c r="U11" s="5"/>
      <c r="V11" s="5"/>
      <c r="W11" s="5"/>
      <c r="X11" s="5"/>
      <c r="Y11" s="5"/>
      <c r="Z11" s="5"/>
      <c r="AA11" s="5"/>
      <c r="AB11" s="5"/>
      <c r="AC11" s="5"/>
      <c r="AD11" s="5"/>
      <c r="AE11" s="5"/>
      <c r="AF11" s="5"/>
      <c r="AG11" s="5"/>
    </row>
    <row r="12" spans="1:33" s="86" customFormat="1" ht="33" customHeight="1" x14ac:dyDescent="0.2">
      <c r="A12" s="41" t="s">
        <v>82</v>
      </c>
      <c r="B12" s="188"/>
      <c r="C12" s="189"/>
      <c r="D12" s="190"/>
      <c r="E12" s="201"/>
      <c r="F12" s="202"/>
      <c r="G12" s="203"/>
      <c r="H12" s="191"/>
      <c r="I12" s="192"/>
      <c r="J12" s="193"/>
      <c r="K12" s="191"/>
      <c r="L12" s="192"/>
      <c r="M12" s="193"/>
      <c r="N12" s="100"/>
      <c r="O12" s="5"/>
      <c r="P12" s="5"/>
      <c r="Q12" s="5"/>
      <c r="R12" s="5"/>
      <c r="S12" s="5"/>
      <c r="T12" s="5"/>
      <c r="U12" s="5"/>
      <c r="V12" s="5"/>
      <c r="W12" s="5"/>
      <c r="X12" s="5"/>
      <c r="Y12" s="5"/>
      <c r="Z12" s="5"/>
      <c r="AA12" s="5"/>
      <c r="AB12" s="5"/>
      <c r="AC12" s="5"/>
      <c r="AD12" s="5"/>
      <c r="AE12" s="5"/>
      <c r="AF12" s="5"/>
      <c r="AG12" s="5"/>
    </row>
    <row r="13" spans="1:33" s="91" customFormat="1" ht="33" customHeight="1" x14ac:dyDescent="0.2">
      <c r="A13" s="89" t="s">
        <v>83</v>
      </c>
      <c r="B13" s="188"/>
      <c r="C13" s="189"/>
      <c r="D13" s="190"/>
      <c r="E13" s="201"/>
      <c r="F13" s="202"/>
      <c r="G13" s="203"/>
      <c r="H13" s="191"/>
      <c r="I13" s="192"/>
      <c r="J13" s="193"/>
      <c r="K13" s="191"/>
      <c r="L13" s="192"/>
      <c r="M13" s="193"/>
      <c r="N13" s="100"/>
      <c r="O13" s="90"/>
      <c r="P13" s="90"/>
      <c r="Q13" s="90"/>
      <c r="R13" s="90"/>
      <c r="S13" s="90"/>
      <c r="T13" s="90"/>
      <c r="U13" s="90"/>
      <c r="V13" s="90"/>
      <c r="W13" s="90"/>
      <c r="X13" s="90"/>
      <c r="Y13" s="90"/>
      <c r="Z13" s="90"/>
      <c r="AA13" s="90"/>
      <c r="AB13" s="90"/>
      <c r="AC13" s="90"/>
      <c r="AD13" s="90"/>
      <c r="AE13" s="90"/>
      <c r="AF13" s="90"/>
      <c r="AG13" s="90"/>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98"/>
      <c r="B16" s="199"/>
      <c r="C16" s="199"/>
      <c r="D16" s="199"/>
      <c r="E16" s="199"/>
      <c r="F16" s="199"/>
      <c r="G16" s="199"/>
      <c r="H16" s="199"/>
      <c r="I16" s="199"/>
      <c r="J16" s="199"/>
      <c r="K16" s="199"/>
      <c r="L16" s="199"/>
      <c r="M16" s="199"/>
      <c r="N16" s="200"/>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C18" sqref="C1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73" t="s">
        <v>139</v>
      </c>
      <c r="B1" s="180"/>
      <c r="C1" s="180"/>
      <c r="D1" s="180"/>
      <c r="E1" s="181"/>
      <c r="F1" s="23"/>
      <c r="G1" s="24"/>
      <c r="H1" s="68"/>
      <c r="I1" s="68"/>
    </row>
    <row r="2" spans="1:11" s="25" customFormat="1" x14ac:dyDescent="0.2">
      <c r="A2" s="65"/>
      <c r="B2" s="73"/>
      <c r="C2" s="73"/>
      <c r="D2" s="73"/>
      <c r="E2" s="73"/>
      <c r="F2" s="23"/>
      <c r="G2" s="24"/>
      <c r="H2" s="68"/>
      <c r="I2" s="68"/>
    </row>
    <row r="3" spans="1:11" x14ac:dyDescent="0.2">
      <c r="A3" s="104" t="str">
        <f>PCMH</f>
        <v>Participating Entity #6</v>
      </c>
      <c r="B3" s="105"/>
      <c r="C3" s="105"/>
      <c r="D3" s="105"/>
      <c r="E3" s="106"/>
      <c r="F3" s="23"/>
    </row>
    <row r="4" spans="1:11" x14ac:dyDescent="0.2">
      <c r="A4" s="62" t="s">
        <v>21</v>
      </c>
      <c r="B4" s="63"/>
      <c r="C4" s="63"/>
      <c r="D4" s="63"/>
      <c r="E4" s="77"/>
      <c r="F4" s="23"/>
    </row>
    <row r="5" spans="1:11" s="59" customFormat="1" ht="14.25" x14ac:dyDescent="0.2">
      <c r="A5" s="61" t="s">
        <v>64</v>
      </c>
      <c r="B5" s="61" t="s">
        <v>65</v>
      </c>
      <c r="C5" s="61" t="s">
        <v>66</v>
      </c>
      <c r="D5" s="61" t="s">
        <v>67</v>
      </c>
      <c r="E5" s="61" t="s">
        <v>68</v>
      </c>
      <c r="F5" s="23"/>
    </row>
    <row r="6" spans="1:11" s="27" customFormat="1" ht="45" x14ac:dyDescent="0.25">
      <c r="A6" s="60" t="s">
        <v>34</v>
      </c>
      <c r="B6" s="60" t="s">
        <v>108</v>
      </c>
      <c r="C6" s="60" t="s">
        <v>109</v>
      </c>
      <c r="D6" s="60" t="s">
        <v>110</v>
      </c>
      <c r="E6" s="60" t="s">
        <v>111</v>
      </c>
      <c r="F6" s="23"/>
    </row>
    <row r="7" spans="1:11" s="19" customFormat="1" ht="14.25" x14ac:dyDescent="0.2">
      <c r="A7" s="128" t="s">
        <v>162</v>
      </c>
      <c r="B7" s="204" t="s">
        <v>163</v>
      </c>
      <c r="C7" s="204" t="s">
        <v>164</v>
      </c>
      <c r="D7" s="128"/>
      <c r="E7" s="204" t="s">
        <v>165</v>
      </c>
      <c r="F7" s="23"/>
      <c r="G7" s="18"/>
      <c r="H7" s="18"/>
      <c r="I7" s="18"/>
      <c r="J7" s="18"/>
      <c r="K7" s="18"/>
    </row>
    <row r="8" spans="1:11" s="40" customFormat="1" ht="14.25" x14ac:dyDescent="0.2">
      <c r="A8" s="128" t="s">
        <v>166</v>
      </c>
      <c r="B8" s="204"/>
      <c r="C8" s="204"/>
      <c r="D8" s="128"/>
      <c r="E8" s="204"/>
      <c r="F8" s="23"/>
      <c r="G8" s="10"/>
      <c r="H8" s="10"/>
      <c r="I8" s="10"/>
      <c r="J8" s="10"/>
      <c r="K8" s="10"/>
    </row>
    <row r="9" spans="1:11" s="40" customFormat="1" ht="14.25" x14ac:dyDescent="0.2">
      <c r="A9" s="128" t="s">
        <v>167</v>
      </c>
      <c r="B9" s="204" t="s">
        <v>168</v>
      </c>
      <c r="C9" s="204" t="s">
        <v>164</v>
      </c>
      <c r="D9" s="128"/>
      <c r="E9" s="204" t="s">
        <v>165</v>
      </c>
      <c r="F9" s="23"/>
      <c r="G9" s="10"/>
      <c r="H9" s="10"/>
      <c r="I9" s="10"/>
      <c r="J9" s="10"/>
      <c r="K9" s="10"/>
    </row>
    <row r="10" spans="1:11" s="40" customFormat="1" ht="14.25" x14ac:dyDescent="0.2">
      <c r="A10" s="128" t="s">
        <v>169</v>
      </c>
      <c r="B10" s="204"/>
      <c r="C10" s="204"/>
      <c r="D10" s="128"/>
      <c r="E10" s="204"/>
      <c r="F10" s="23"/>
      <c r="G10" s="10"/>
      <c r="H10" s="10"/>
      <c r="I10" s="10"/>
      <c r="J10" s="10"/>
      <c r="K10" s="10"/>
    </row>
    <row r="11" spans="1:11" s="40" customFormat="1" ht="14.25" x14ac:dyDescent="0.2">
      <c r="A11" s="128" t="s">
        <v>170</v>
      </c>
      <c r="B11" s="204"/>
      <c r="C11" s="204"/>
      <c r="D11" s="129"/>
      <c r="E11" s="204"/>
      <c r="F11" s="23"/>
      <c r="G11" s="10"/>
      <c r="H11" s="10"/>
      <c r="I11" s="10"/>
      <c r="J11" s="10"/>
      <c r="K11" s="10"/>
    </row>
    <row r="12" spans="1:11" s="40" customFormat="1" ht="42.75" x14ac:dyDescent="0.2">
      <c r="A12" s="128" t="s">
        <v>171</v>
      </c>
      <c r="B12" s="128" t="s">
        <v>172</v>
      </c>
      <c r="C12" s="128" t="s">
        <v>173</v>
      </c>
      <c r="D12" s="128"/>
      <c r="E12" s="128" t="s">
        <v>174</v>
      </c>
      <c r="F12" s="23"/>
      <c r="G12" s="10"/>
      <c r="H12" s="10"/>
      <c r="I12" s="10"/>
      <c r="J12" s="10"/>
      <c r="K12" s="10"/>
    </row>
    <row r="13" spans="1:11" s="40" customFormat="1" ht="14.25" x14ac:dyDescent="0.2">
      <c r="A13" s="12" t="s">
        <v>175</v>
      </c>
      <c r="B13" s="12" t="s">
        <v>176</v>
      </c>
      <c r="C13" s="12" t="s">
        <v>177</v>
      </c>
      <c r="D13" s="12"/>
      <c r="E13" s="13" t="s">
        <v>178</v>
      </c>
      <c r="F13" s="23"/>
      <c r="G13" s="10"/>
      <c r="H13" s="10"/>
      <c r="I13" s="10"/>
      <c r="J13" s="10"/>
      <c r="K13" s="10"/>
    </row>
    <row r="14" spans="1:11" s="40" customFormat="1" ht="14.25" x14ac:dyDescent="0.2">
      <c r="A14" s="12" t="s">
        <v>179</v>
      </c>
      <c r="B14" s="12"/>
      <c r="C14" s="12" t="s">
        <v>180</v>
      </c>
      <c r="D14" s="12"/>
      <c r="E14" s="13" t="s">
        <v>181</v>
      </c>
      <c r="F14" s="23"/>
      <c r="G14" s="10"/>
      <c r="H14" s="10"/>
      <c r="I14" s="10"/>
      <c r="J14" s="10"/>
      <c r="K14" s="10"/>
    </row>
    <row r="15" spans="1:11" s="40" customFormat="1" ht="14.25" x14ac:dyDescent="0.2">
      <c r="A15" s="12" t="s">
        <v>182</v>
      </c>
      <c r="B15" s="12" t="s">
        <v>183</v>
      </c>
      <c r="C15" s="12" t="s">
        <v>177</v>
      </c>
      <c r="D15" s="12"/>
      <c r="E15" s="127">
        <v>2015</v>
      </c>
      <c r="F15" s="23"/>
      <c r="G15" s="10"/>
      <c r="H15" s="10"/>
      <c r="I15" s="10"/>
      <c r="J15" s="10"/>
      <c r="K15" s="10"/>
    </row>
    <row r="16" spans="1:11" s="40" customFormat="1" ht="14.25" x14ac:dyDescent="0.2">
      <c r="A16" s="12" t="s">
        <v>184</v>
      </c>
      <c r="B16" s="12" t="s">
        <v>185</v>
      </c>
      <c r="C16" s="12" t="s">
        <v>186</v>
      </c>
      <c r="D16" s="12"/>
      <c r="E16" s="127" t="s">
        <v>187</v>
      </c>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12"/>
      <c r="C18" s="12"/>
      <c r="D18" s="12"/>
      <c r="E18" s="13"/>
      <c r="F18" s="23"/>
      <c r="G18" s="10"/>
      <c r="H18" s="10"/>
      <c r="I18" s="10"/>
      <c r="J18" s="10"/>
      <c r="K18" s="10"/>
    </row>
    <row r="19" spans="1:11" s="40" customFormat="1" ht="14.25" x14ac:dyDescent="0.2">
      <c r="A19" s="12"/>
      <c r="B19" s="117"/>
      <c r="C19" s="117"/>
      <c r="D19" s="117"/>
      <c r="E19" s="13"/>
      <c r="F19" s="23"/>
      <c r="G19" s="10"/>
      <c r="H19" s="10"/>
      <c r="I19" s="10"/>
      <c r="J19" s="10"/>
      <c r="K19" s="10"/>
    </row>
    <row r="20" spans="1:11" s="40" customFormat="1" ht="14.25" x14ac:dyDescent="0.2">
      <c r="A20" s="12"/>
      <c r="B20" s="34"/>
      <c r="C20" s="34"/>
      <c r="D20" s="34"/>
      <c r="E20" s="13"/>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98"/>
      <c r="B23" s="199"/>
      <c r="C23" s="199"/>
      <c r="D23" s="199"/>
      <c r="E23" s="200"/>
      <c r="F23" s="23"/>
    </row>
    <row r="24" spans="1:11" x14ac:dyDescent="0.2">
      <c r="F24" s="23"/>
    </row>
    <row r="25" spans="1:11" x14ac:dyDescent="0.2">
      <c r="F25" s="23"/>
    </row>
    <row r="26" spans="1:11" x14ac:dyDescent="0.2">
      <c r="F26" s="23"/>
    </row>
    <row r="27" spans="1:11" x14ac:dyDescent="0.2">
      <c r="F27" s="23"/>
    </row>
  </sheetData>
  <mergeCells count="8">
    <mergeCell ref="A23:E23"/>
    <mergeCell ref="A1:E1"/>
    <mergeCell ref="B7:B8"/>
    <mergeCell ref="C7:C8"/>
    <mergeCell ref="E7:E8"/>
    <mergeCell ref="B9:B11"/>
    <mergeCell ref="C9:C11"/>
    <mergeCell ref="E9:E11"/>
  </mergeCells>
  <pageMargins left="0.45" right="0.45" top="1.2" bottom="0.5" header="0.3" footer="0.3"/>
  <pageSetup scale="71"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73" t="s">
        <v>140</v>
      </c>
      <c r="B1" s="180"/>
      <c r="C1" s="180"/>
      <c r="D1" s="180"/>
      <c r="E1" s="180"/>
      <c r="F1" s="181"/>
      <c r="O1" s="49"/>
      <c r="P1" s="49"/>
    </row>
    <row r="3" spans="1:16" x14ac:dyDescent="0.2">
      <c r="A3" s="205" t="str">
        <f>PCMH</f>
        <v>Participating Entity #6</v>
      </c>
      <c r="B3" s="206"/>
      <c r="C3" s="206"/>
      <c r="D3" s="206"/>
      <c r="E3" s="206"/>
      <c r="F3" s="207"/>
    </row>
    <row r="4" spans="1:16" x14ac:dyDescent="0.2">
      <c r="A4" s="208" t="s">
        <v>2</v>
      </c>
      <c r="B4" s="209"/>
      <c r="C4" s="209"/>
      <c r="D4" s="209"/>
      <c r="E4" s="209"/>
      <c r="F4" s="210"/>
    </row>
    <row r="5" spans="1:16" s="59" customFormat="1" x14ac:dyDescent="0.2">
      <c r="A5" s="69" t="s">
        <v>64</v>
      </c>
      <c r="B5" s="69" t="s">
        <v>65</v>
      </c>
      <c r="C5" s="69" t="s">
        <v>66</v>
      </c>
      <c r="D5" s="69" t="s">
        <v>67</v>
      </c>
      <c r="E5" s="69" t="s">
        <v>68</v>
      </c>
      <c r="F5" s="69" t="s">
        <v>69</v>
      </c>
      <c r="G5" s="16"/>
      <c r="H5" s="16"/>
      <c r="I5" s="16"/>
      <c r="J5" s="16"/>
      <c r="K5" s="16"/>
      <c r="L5" s="16"/>
      <c r="M5" s="16"/>
      <c r="N5" s="16"/>
    </row>
    <row r="6" spans="1:16" ht="15.75" x14ac:dyDescent="0.25">
      <c r="A6" s="213" t="s">
        <v>3</v>
      </c>
      <c r="B6" s="211" t="s">
        <v>104</v>
      </c>
      <c r="C6" s="212"/>
      <c r="D6" s="212"/>
      <c r="E6" s="212"/>
      <c r="F6" s="213" t="s">
        <v>105</v>
      </c>
    </row>
    <row r="7" spans="1:16" s="22" customFormat="1" ht="60" x14ac:dyDescent="0.25">
      <c r="A7" s="214"/>
      <c r="B7" s="60" t="s">
        <v>31</v>
      </c>
      <c r="C7" s="60" t="s">
        <v>107</v>
      </c>
      <c r="D7" s="60" t="s">
        <v>106</v>
      </c>
      <c r="E7" s="60" t="s">
        <v>130</v>
      </c>
      <c r="F7" s="214"/>
      <c r="G7" s="21"/>
      <c r="H7" s="21"/>
      <c r="I7" s="21"/>
      <c r="J7" s="21"/>
      <c r="K7" s="21"/>
      <c r="L7" s="21"/>
      <c r="M7" s="21"/>
      <c r="N7" s="21"/>
    </row>
    <row r="8" spans="1:16" s="36" customFormat="1" ht="14.25" x14ac:dyDescent="0.2">
      <c r="A8" s="3"/>
      <c r="B8" s="4"/>
      <c r="C8" s="4"/>
      <c r="D8" s="4"/>
      <c r="E8" s="4"/>
      <c r="F8" s="20"/>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98" t="s">
        <v>188</v>
      </c>
      <c r="B20" s="199"/>
      <c r="C20" s="199"/>
      <c r="D20" s="199"/>
      <c r="E20" s="199"/>
      <c r="F20" s="200"/>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80" zoomScaleNormal="80" zoomScaleSheetLayoutView="80" workbookViewId="0">
      <selection activeCell="B20" sqref="B20"/>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2" s="24" customFormat="1" ht="200.25" customHeight="1" x14ac:dyDescent="0.2">
      <c r="A1" s="173" t="s">
        <v>141</v>
      </c>
      <c r="B1" s="180"/>
      <c r="C1" s="181"/>
      <c r="D1" s="52"/>
      <c r="E1" s="52"/>
      <c r="F1" s="52"/>
      <c r="G1" s="52"/>
      <c r="H1" s="52"/>
      <c r="I1" s="52"/>
      <c r="J1" s="52"/>
      <c r="K1" s="53"/>
      <c r="L1" s="53"/>
    </row>
    <row r="3" spans="1:12" x14ac:dyDescent="0.2">
      <c r="A3" s="108" t="str">
        <f>PCMH</f>
        <v>Participating Entity #6</v>
      </c>
      <c r="B3" s="109"/>
      <c r="C3" s="110"/>
    </row>
    <row r="4" spans="1:12" x14ac:dyDescent="0.2">
      <c r="A4" s="111" t="s">
        <v>80</v>
      </c>
      <c r="B4" s="112"/>
      <c r="C4" s="113"/>
    </row>
    <row r="5" spans="1:12" s="59" customFormat="1" x14ac:dyDescent="0.2">
      <c r="A5" s="74" t="s">
        <v>64</v>
      </c>
      <c r="B5" s="75" t="s">
        <v>65</v>
      </c>
      <c r="C5" s="76" t="s">
        <v>66</v>
      </c>
      <c r="D5" s="17"/>
      <c r="E5" s="17"/>
      <c r="F5" s="17"/>
      <c r="G5" s="17"/>
      <c r="H5" s="17"/>
      <c r="I5" s="17"/>
    </row>
    <row r="6" spans="1:12" s="22" customFormat="1" ht="33.6" customHeight="1" x14ac:dyDescent="0.25">
      <c r="A6" s="130" t="s">
        <v>22</v>
      </c>
      <c r="B6" s="130" t="s">
        <v>102</v>
      </c>
      <c r="C6" s="130" t="s">
        <v>103</v>
      </c>
    </row>
    <row r="7" spans="1:12" s="36" customFormat="1" ht="15.75" x14ac:dyDescent="0.25">
      <c r="A7" s="135">
        <v>42856</v>
      </c>
      <c r="B7" s="136" t="s">
        <v>189</v>
      </c>
      <c r="C7" s="143" t="s">
        <v>190</v>
      </c>
    </row>
    <row r="8" spans="1:12" s="36" customFormat="1" ht="15.75" x14ac:dyDescent="0.25">
      <c r="A8" s="135">
        <v>42856</v>
      </c>
      <c r="B8" s="136" t="s">
        <v>191</v>
      </c>
      <c r="C8" s="143" t="s">
        <v>190</v>
      </c>
    </row>
    <row r="9" spans="1:12" s="36" customFormat="1" ht="15.75" x14ac:dyDescent="0.25">
      <c r="A9" s="135">
        <v>42856</v>
      </c>
      <c r="B9" s="136" t="s">
        <v>192</v>
      </c>
      <c r="C9" s="143" t="s">
        <v>190</v>
      </c>
    </row>
    <row r="10" spans="1:12" s="22" customFormat="1" ht="15.75" x14ac:dyDescent="0.25">
      <c r="A10" s="135">
        <v>42856</v>
      </c>
      <c r="B10" s="136" t="s">
        <v>193</v>
      </c>
      <c r="C10" s="143" t="s">
        <v>190</v>
      </c>
    </row>
    <row r="11" spans="1:12" s="22" customFormat="1" ht="31.5" x14ac:dyDescent="0.25">
      <c r="A11" s="137">
        <v>42857</v>
      </c>
      <c r="B11" s="138" t="s">
        <v>219</v>
      </c>
      <c r="C11" s="144">
        <v>5</v>
      </c>
    </row>
    <row r="12" spans="1:12" s="22" customFormat="1" ht="31.5" x14ac:dyDescent="0.25">
      <c r="A12" s="137">
        <v>42857</v>
      </c>
      <c r="B12" s="138" t="s">
        <v>220</v>
      </c>
      <c r="C12" s="144">
        <v>2</v>
      </c>
    </row>
    <row r="13" spans="1:12" s="22" customFormat="1" ht="31.5" x14ac:dyDescent="0.25">
      <c r="A13" s="137">
        <v>42857</v>
      </c>
      <c r="B13" s="138" t="s">
        <v>216</v>
      </c>
      <c r="C13" s="144">
        <v>2</v>
      </c>
    </row>
    <row r="14" spans="1:12" s="22" customFormat="1" ht="15.75" x14ac:dyDescent="0.25">
      <c r="A14" s="137">
        <v>42857</v>
      </c>
      <c r="B14" s="138" t="s">
        <v>194</v>
      </c>
      <c r="C14" s="145">
        <v>1</v>
      </c>
    </row>
    <row r="15" spans="1:12" s="22" customFormat="1" ht="15.75" x14ac:dyDescent="0.25">
      <c r="A15" s="137">
        <v>42858</v>
      </c>
      <c r="B15" s="138" t="s">
        <v>195</v>
      </c>
      <c r="C15" s="144">
        <v>5</v>
      </c>
    </row>
    <row r="16" spans="1:12" s="22" customFormat="1" ht="15.75" x14ac:dyDescent="0.25">
      <c r="A16" s="137">
        <v>42858</v>
      </c>
      <c r="B16" s="138" t="s">
        <v>196</v>
      </c>
      <c r="C16" s="144">
        <v>2</v>
      </c>
    </row>
    <row r="17" spans="1:3" s="22" customFormat="1" ht="15.75" x14ac:dyDescent="0.25">
      <c r="A17" s="137">
        <v>42858</v>
      </c>
      <c r="B17" s="138" t="s">
        <v>197</v>
      </c>
      <c r="C17" s="144">
        <v>3</v>
      </c>
    </row>
    <row r="18" spans="1:3" s="22" customFormat="1" ht="15.75" x14ac:dyDescent="0.25">
      <c r="A18" s="137">
        <v>42860</v>
      </c>
      <c r="B18" s="138" t="s">
        <v>198</v>
      </c>
      <c r="C18" s="144">
        <v>3</v>
      </c>
    </row>
    <row r="19" spans="1:3" ht="15.75" x14ac:dyDescent="0.25">
      <c r="A19" s="137">
        <v>42860</v>
      </c>
      <c r="B19" s="138" t="s">
        <v>199</v>
      </c>
      <c r="C19" s="144">
        <v>3</v>
      </c>
    </row>
    <row r="20" spans="1:3" ht="15.75" x14ac:dyDescent="0.25">
      <c r="A20" s="137">
        <v>42860</v>
      </c>
      <c r="B20" s="138" t="s">
        <v>217</v>
      </c>
      <c r="C20" s="144" t="s">
        <v>200</v>
      </c>
    </row>
    <row r="21" spans="1:3" ht="15.75" x14ac:dyDescent="0.25">
      <c r="A21" s="137">
        <v>42860</v>
      </c>
      <c r="B21" s="138" t="s">
        <v>218</v>
      </c>
      <c r="C21" s="144" t="s">
        <v>200</v>
      </c>
    </row>
    <row r="22" spans="1:3" ht="30.75" customHeight="1" x14ac:dyDescent="0.25">
      <c r="A22" s="137">
        <v>42860</v>
      </c>
      <c r="B22" s="138" t="s">
        <v>221</v>
      </c>
      <c r="C22" s="144">
        <v>3</v>
      </c>
    </row>
    <row r="23" spans="1:3" ht="15.75" x14ac:dyDescent="0.25">
      <c r="A23" s="137" t="s">
        <v>205</v>
      </c>
      <c r="B23" s="138" t="s">
        <v>201</v>
      </c>
      <c r="C23" s="144" t="s">
        <v>200</v>
      </c>
    </row>
    <row r="24" spans="1:3" ht="15.75" x14ac:dyDescent="0.25">
      <c r="A24" s="137">
        <v>42863</v>
      </c>
      <c r="B24" s="138" t="s">
        <v>202</v>
      </c>
      <c r="C24" s="144">
        <v>4</v>
      </c>
    </row>
    <row r="25" spans="1:3" ht="15.75" x14ac:dyDescent="0.25">
      <c r="A25" s="137">
        <v>42864</v>
      </c>
      <c r="B25" s="138" t="s">
        <v>203</v>
      </c>
      <c r="C25" s="144">
        <v>3</v>
      </c>
    </row>
    <row r="26" spans="1:3" ht="15.75" x14ac:dyDescent="0.25">
      <c r="A26" s="137">
        <v>42866</v>
      </c>
      <c r="B26" s="138" t="s">
        <v>204</v>
      </c>
      <c r="C26" s="144">
        <v>6</v>
      </c>
    </row>
    <row r="27" spans="1:3" ht="16.5" customHeight="1" x14ac:dyDescent="0.25">
      <c r="A27" s="137">
        <v>42866</v>
      </c>
      <c r="B27" s="138" t="s">
        <v>206</v>
      </c>
      <c r="C27" s="140" t="s">
        <v>207</v>
      </c>
    </row>
    <row r="28" spans="1:3" ht="15.75" x14ac:dyDescent="0.25">
      <c r="A28" s="137">
        <v>42870</v>
      </c>
      <c r="B28" s="138" t="s">
        <v>208</v>
      </c>
      <c r="C28" s="141">
        <v>6</v>
      </c>
    </row>
    <row r="29" spans="1:3" ht="15.75" x14ac:dyDescent="0.25">
      <c r="A29" s="137">
        <v>42870</v>
      </c>
      <c r="B29" s="138" t="s">
        <v>209</v>
      </c>
      <c r="C29" s="146" t="s">
        <v>200</v>
      </c>
    </row>
    <row r="30" spans="1:3" ht="15.75" x14ac:dyDescent="0.25">
      <c r="A30" s="137">
        <v>42870</v>
      </c>
      <c r="B30" s="138" t="s">
        <v>210</v>
      </c>
      <c r="C30" s="146" t="s">
        <v>200</v>
      </c>
    </row>
    <row r="31" spans="1:3" ht="15.75" x14ac:dyDescent="0.25">
      <c r="A31" s="137">
        <v>42871</v>
      </c>
      <c r="B31" s="138" t="s">
        <v>211</v>
      </c>
      <c r="C31" s="146" t="s">
        <v>200</v>
      </c>
    </row>
    <row r="32" spans="1:3" ht="15.75" x14ac:dyDescent="0.25">
      <c r="A32" s="137">
        <v>42871</v>
      </c>
      <c r="B32" s="138" t="s">
        <v>212</v>
      </c>
      <c r="C32" s="146" t="s">
        <v>200</v>
      </c>
    </row>
    <row r="33" spans="1:3" ht="15.75" x14ac:dyDescent="0.25">
      <c r="A33" s="137">
        <v>42871</v>
      </c>
      <c r="B33" s="138" t="s">
        <v>213</v>
      </c>
      <c r="C33" s="146" t="s">
        <v>190</v>
      </c>
    </row>
    <row r="34" spans="1:3" ht="15.75" x14ac:dyDescent="0.25">
      <c r="A34" s="137">
        <v>42872</v>
      </c>
      <c r="B34" s="138" t="s">
        <v>214</v>
      </c>
      <c r="C34" s="146" t="s">
        <v>200</v>
      </c>
    </row>
    <row r="35" spans="1:3" ht="15.75" x14ac:dyDescent="0.25">
      <c r="A35" s="135">
        <v>42880</v>
      </c>
      <c r="B35" s="136" t="s">
        <v>215</v>
      </c>
      <c r="C35" s="143" t="s">
        <v>190</v>
      </c>
    </row>
    <row r="36" spans="1:3" ht="16.5" x14ac:dyDescent="0.2">
      <c r="A36" s="139"/>
      <c r="B36" s="134"/>
      <c r="C36" s="142"/>
    </row>
    <row r="37" spans="1:3" x14ac:dyDescent="0.2">
      <c r="A37" s="133"/>
      <c r="B37" s="131"/>
      <c r="C37" s="132"/>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Godburn, Nicole</dc:creator>
  <cp:lastModifiedBy>Godburn, Nicole</cp:lastModifiedBy>
  <cp:lastPrinted>2017-06-16T18:47:54Z</cp:lastPrinted>
  <dcterms:created xsi:type="dcterms:W3CDTF">2017-02-26T22:25:48Z</dcterms:created>
  <dcterms:modified xsi:type="dcterms:W3CDTF">2017-06-28T12:49:15Z</dcterms:modified>
</cp:coreProperties>
</file>