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Linkages'!$A$1:$E$34</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Staffing!$A$1:$K$54</definedName>
    <definedName name="_xlnm.Print_Area" localSheetId="7">Training!$A$1:$C$75</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9" i="8"/>
  <c r="A4" i="10"/>
  <c r="A1" i="5"/>
</calcChain>
</file>

<file path=xl/sharedStrings.xml><?xml version="1.0" encoding="utf-8"?>
<sst xmlns="http://schemas.openxmlformats.org/spreadsheetml/2006/main" count="381" uniqueCount="242">
  <si>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</si>
  <si>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</si>
  <si>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</si>
  <si>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</si>
  <si>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</si>
  <si>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</si>
  <si>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</si>
  <si>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</si>
  <si>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</si>
  <si>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</si>
  <si>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</si>
  <si>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</si>
  <si>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</si>
  <si>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</si>
  <si>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</si>
  <si>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</si>
  <si>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</si>
  <si>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</si>
  <si>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</si>
  <si>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</si>
  <si>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</si>
  <si>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</si>
  <si>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</si>
  <si>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</si>
  <si>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</si>
  <si>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</si>
  <si>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</si>
  <si>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</si>
  <si>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</si>
  <si>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</si>
  <si>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</si>
  <si>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</si>
  <si>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</si>
  <si>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</si>
  <si>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</si>
  <si>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</si>
  <si>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</si>
  <si>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</si>
  <si>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</si>
  <si>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</si>
  <si>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</si>
  <si>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</si>
  <si>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</si>
  <si>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</si>
  <si>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</si>
  <si>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</si>
  <si>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</si>
  <si>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</si>
  <si>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</si>
  <si>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</si>
  <si>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</si>
  <si>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</si>
  <si>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</si>
  <si>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</si>
  <si>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</si>
  <si>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</si>
  <si>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</si>
  <si>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</si>
  <si>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</si>
  <si>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</si>
  <si>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</si>
  <si>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</si>
  <si>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</si>
  <si>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</si>
  <si>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</si>
  <si>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</si>
  <si>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</si>
  <si>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</si>
  <si>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</si>
  <si>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</si>
  <si>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</si>
  <si>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</si>
  <si>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</si>
  <si>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</si>
  <si>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</si>
  <si>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</si>
  <si>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</si>
  <si>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</si>
  <si>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</si>
  <si>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</si>
  <si>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</si>
  <si>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</si>
  <si>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</si>
  <si>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</si>
  <si>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</si>
  <si>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</si>
  <si>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</si>
  <si>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</si>
  <si>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</si>
  <si>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</si>
  <si>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</si>
  <si>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</si>
  <si>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</si>
  <si>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</si>
  <si>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</si>
  <si>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</si>
  <si>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</si>
  <si>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</si>
  <si>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</si>
  <si>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</si>
  <si>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</si>
  <si>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</si>
  <si>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</si>
  <si>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</si>
  <si>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</si>
  <si>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</si>
  <si>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</si>
  <si>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</si>
  <si>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</si>
  <si>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</si>
  <si>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</si>
  <si>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</si>
  <si>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</si>
  <si>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</si>
  <si>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</si>
  <si>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</si>
  <si>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</si>
  <si>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</si>
  <si>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</si>
  <si>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</si>
  <si>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</si>
  <si>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</si>
  <si>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</si>
  <si>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</si>
  <si>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</si>
  <si>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</si>
  <si>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</si>
  <si>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</si>
  <si>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</si>
  <si>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</si>
  <si>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</si>
  <si>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</si>
  <si>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</si>
  <si>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</si>
  <si>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</si>
  <si>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</si>
  <si>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</si>
  <si>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</si>
  <si>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</si>
  <si>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</si>
  <si>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</si>
  <si>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</si>
  <si>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</si>
  <si>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</si>
  <si>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</si>
  <si>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</si>
  <si>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</si>
  <si>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</si>
  <si>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</si>
  <si>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</si>
  <si>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</si>
  <si>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</si>
  <si>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</si>
  <si>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</si>
  <si>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</si>
  <si>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</si>
  <si>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</si>
  <si>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</si>
  <si>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</si>
  <si>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Community Soup Kitchen</t>
  </si>
  <si>
    <t>Food Services</t>
  </si>
  <si>
    <t>FISH Shelter</t>
  </si>
  <si>
    <t>Shelter, Food Pantry</t>
  </si>
  <si>
    <t>2004</t>
  </si>
  <si>
    <t>Open Door Soup Kitchen</t>
  </si>
  <si>
    <t>NW Transit</t>
  </si>
  <si>
    <t xml:space="preserve">Bus Transportion services </t>
  </si>
  <si>
    <t>Sullivan Senior Center</t>
  </si>
  <si>
    <t>Elder Services; Transportation</t>
  </si>
  <si>
    <t>McCalls</t>
  </si>
  <si>
    <t>Addiction Services</t>
  </si>
  <si>
    <t xml:space="preserve">
CHWC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</si>
  <si>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</si>
  <si>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</si>
  <si>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</si>
  <si>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</si>
  <si>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</si>
  <si>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</si>
  <si>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</si>
  <si>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</si>
  <si>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</si>
  <si>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</si>
  <si>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</si>
  <si>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</si>
  <si>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</si>
  <si>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</si>
  <si>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</si>
  <si>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</si>
  <si>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</si>
  <si>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</si>
  <si>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7</t>
  </si>
  <si>
    <t>see below</t>
  </si>
  <si>
    <t>10</t>
  </si>
  <si>
    <t>none</t>
  </si>
  <si>
    <t>4</t>
  </si>
  <si>
    <t>30</t>
  </si>
  <si>
    <t>N/A</t>
  </si>
  <si>
    <t>2</t>
  </si>
  <si>
    <t>n/a</t>
  </si>
  <si>
    <t>MSW</t>
  </si>
  <si>
    <t>2015</t>
  </si>
  <si>
    <t>Salvation Army</t>
  </si>
  <si>
    <t>Social Services</t>
  </si>
  <si>
    <t>2018</t>
  </si>
  <si>
    <t>Family Service center</t>
  </si>
  <si>
    <t>RN</t>
  </si>
  <si>
    <t>MPA</t>
  </si>
  <si>
    <t>BSN, MSN, MBA</t>
  </si>
  <si>
    <t>MD</t>
  </si>
  <si>
    <t xml:space="preserve">Hispanic  Health Council </t>
  </si>
  <si>
    <t>Support for patients and their families including nutrition education, food access, breastfeeding education and support, early cancer detection and longevity support, parenting education, prenatal case management and cross cultural competency tr20aining.</t>
  </si>
  <si>
    <t>Holcomb Farm</t>
  </si>
  <si>
    <t>Social Determinants of Health Services</t>
  </si>
  <si>
    <t>Family Life Education</t>
  </si>
  <si>
    <t>Support for teen parents, pregnancy STD's prevention for youth and children's wellness programs offered by Family Life Education.</t>
  </si>
  <si>
    <t>1990's</t>
  </si>
  <si>
    <t xml:space="preserve">New Opportunites </t>
  </si>
  <si>
    <t xml:space="preserve">Services include Housing, Peer Support, Utility assistance, </t>
  </si>
  <si>
    <t>The Gathering Place</t>
  </si>
  <si>
    <t xml:space="preserve">Housing placement services. </t>
  </si>
  <si>
    <t>MS</t>
  </si>
  <si>
    <t>AIDS-CT</t>
  </si>
  <si>
    <t>Disease Specific Comm Supports</t>
  </si>
  <si>
    <t>Various/multiple services for HIV+/AIDS patients and their families/supports</t>
  </si>
  <si>
    <t>BS</t>
  </si>
  <si>
    <t>CHW Cert.</t>
  </si>
  <si>
    <t>3</t>
  </si>
  <si>
    <t>10+</t>
  </si>
  <si>
    <t>PCMH Progress Call</t>
  </si>
  <si>
    <t xml:space="preserve">New Staff orientation </t>
  </si>
  <si>
    <t xml:space="preserve">High Risk Patient Care Planning </t>
  </si>
  <si>
    <t xml:space="preserve">PCMH+ site review meeting </t>
  </si>
  <si>
    <t xml:space="preserve">Patient Advisory Board meeting </t>
  </si>
  <si>
    <t xml:space="preserve">Pediatric Coordination of Care  </t>
  </si>
  <si>
    <t>PCMH+  New PE Compliance Webinar</t>
  </si>
  <si>
    <t>Participating Entity #14</t>
  </si>
  <si>
    <r>
      <rPr>
        <b/>
        <sz val="11"/>
        <color theme="1"/>
        <rFont val="Arial"/>
        <family val="2"/>
      </rPr>
      <t xml:space="preserve">RFP Page 26, Section III, F.1 </t>
    </r>
    <r>
      <rPr>
        <sz val="11"/>
        <color theme="1"/>
        <rFont val="Arial"/>
        <family val="2"/>
      </rPr>
      <t>DSS populated the total number of individuals eligible to participate in the PCMH+ program as of</t>
    </r>
    <r>
      <rPr>
        <b/>
        <sz val="11"/>
        <color theme="1"/>
        <rFont val="Arial"/>
        <family val="2"/>
      </rPr>
      <t xml:space="preserve"> </t>
    </r>
    <r>
      <rPr>
        <sz val="11"/>
        <color theme="1"/>
        <rFont val="Arial"/>
        <family val="2"/>
      </rPr>
      <t xml:space="preserve">June 1, 2018 under "Number of PCMH+ attributed members". 
</t>
    </r>
    <r>
      <rPr>
        <b/>
        <sz val="11"/>
        <color theme="1"/>
        <rFont val="Arial"/>
        <family val="2"/>
      </rPr>
      <t xml:space="preserve">Instructions: </t>
    </r>
    <r>
      <rPr>
        <sz val="11"/>
        <color theme="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color theme="1"/>
        <rFont val="Arial"/>
        <family val="2"/>
      </rPr>
      <t>Column A:</t>
    </r>
    <r>
      <rPr>
        <sz val="11"/>
        <color theme="1"/>
        <rFont val="Arial"/>
        <family val="2"/>
      </rPr>
      <t xml:space="preserve"> No action required. List of PCMH+ member categories.
</t>
    </r>
    <r>
      <rPr>
        <b/>
        <sz val="11"/>
        <color theme="1"/>
        <rFont val="Arial"/>
        <family val="2"/>
      </rPr>
      <t xml:space="preserve">Columns B through M: </t>
    </r>
    <r>
      <rPr>
        <sz val="11"/>
        <color theme="1"/>
        <rFont val="Arial"/>
        <family val="2"/>
      </rPr>
      <t xml:space="preserve">Enter the number of PCMH+ members who fall into each category listed in Column A, by month or quarter, depending upon the population group. </t>
    </r>
    <r>
      <rPr>
        <b/>
        <sz val="11"/>
        <color theme="1"/>
        <rFont val="Arial"/>
        <family val="2"/>
      </rPr>
      <t xml:space="preserve">Totals are unique to the month or quarter only and are NOT cumulative. </t>
    </r>
    <r>
      <rPr>
        <sz val="11"/>
        <color theme="1"/>
        <rFont val="Arial"/>
        <family val="2"/>
      </rPr>
      <t xml:space="preserve">PCMH+ members may be counted in more than one category. Categories of members include: 
• Transition-age youth (TAY). RFP Page 34, Section III, F.5.c - </t>
    </r>
    <r>
      <rPr>
        <b/>
        <sz val="11"/>
        <color theme="1"/>
        <rFont val="Arial"/>
        <family val="2"/>
      </rPr>
      <t xml:space="preserve">Report Monthly  </t>
    </r>
    <r>
      <rPr>
        <sz val="11"/>
        <color theme="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color theme="1"/>
        <rFont val="Arial"/>
        <family val="2"/>
      </rPr>
      <t>Report Monthly</t>
    </r>
    <r>
      <rPr>
        <sz val="11"/>
        <color theme="1"/>
        <rFont val="Arial"/>
        <family val="2"/>
      </rPr>
      <t xml:space="preserve">
• Children and Youth with Special Healthcare Needs (CYSHCN).  RFP Page 33, Section III, F.4.d - </t>
    </r>
    <r>
      <rPr>
        <b/>
        <sz val="11"/>
        <color theme="1"/>
        <rFont val="Arial"/>
        <family val="2"/>
      </rPr>
      <t>Report Monthly</t>
    </r>
    <r>
      <rPr>
        <sz val="11"/>
        <color theme="1"/>
        <rFont val="Arial"/>
        <family val="2"/>
      </rPr>
      <t xml:space="preserve">
• Individuals with behavioral health conditions. </t>
    </r>
    <r>
      <rPr>
        <b/>
        <sz val="11"/>
        <color theme="1"/>
        <rFont val="Arial"/>
        <family val="2"/>
      </rPr>
      <t xml:space="preserve">Report Monthly  </t>
    </r>
    <r>
      <rPr>
        <sz val="11"/>
        <color theme="1"/>
        <rFont val="Arial"/>
        <family val="2"/>
      </rPr>
      <t xml:space="preserve">
• Individuals who participate in the CHNCT ICM program. CHNCT will provide a report to the PE containing ICM participation numbers that should be used to populate these fields. RFP Page 26, Section III, E - </t>
    </r>
    <r>
      <rPr>
        <b/>
        <sz val="11"/>
        <color theme="1"/>
        <rFont val="Arial"/>
        <family val="2"/>
      </rPr>
      <t xml:space="preserve">Report Monthly  </t>
    </r>
    <r>
      <rPr>
        <sz val="11"/>
        <color theme="1"/>
        <rFont val="Arial"/>
        <family val="2"/>
      </rPr>
      <t xml:space="preserve">
• TAY who have transition care plans.   RFP Page 48, Section III, F.4.b   RFP Page 34, Section III, F.5.c - </t>
    </r>
    <r>
      <rPr>
        <b/>
        <sz val="11"/>
        <color theme="1"/>
        <rFont val="Arial"/>
        <family val="2"/>
      </rPr>
      <t xml:space="preserve">Report Quarterly  </t>
    </r>
    <r>
      <rPr>
        <sz val="11"/>
        <color theme="1"/>
        <rFont val="Arial"/>
        <family val="2"/>
      </rPr>
      <t xml:space="preserve">
• Individuals who have an Individualized Education Plan (IEP) or 504 Plan. RFP Page 33, Section III, F.4.d.iii - </t>
    </r>
    <r>
      <rPr>
        <b/>
        <sz val="11"/>
        <color theme="1"/>
        <rFont val="Arial"/>
        <family val="2"/>
      </rPr>
      <t xml:space="preserve">Report Quarterly
</t>
    </r>
    <r>
      <rPr>
        <sz val="11"/>
        <color theme="1"/>
        <rFont val="Arial"/>
        <family val="2"/>
      </rPr>
      <t xml:space="preserve">
</t>
    </r>
    <r>
      <rPr>
        <sz val="11"/>
        <rFont val="Symbol"/>
        <family val="1"/>
        <charset val="2"/>
      </rPr>
      <t/>
    </r>
  </si>
  <si>
    <r>
      <t>Definitions:</t>
    </r>
    <r>
      <rPr>
        <b/>
        <i/>
        <sz val="8"/>
        <color theme="1"/>
        <rFont val="Arial"/>
        <family val="2"/>
      </rPr>
      <t xml:space="preserve">
</t>
    </r>
    <r>
      <rPr>
        <b/>
        <sz val="11"/>
        <color theme="1"/>
        <rFont val="Arial"/>
        <family val="2"/>
      </rPr>
      <t>• 504 plan:</t>
    </r>
    <r>
      <rPr>
        <sz val="11"/>
        <color theme="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color theme="1"/>
        <rFont val="Arial"/>
        <family val="2"/>
      </rPr>
      <t xml:space="preserve">• Behavioral health condition: </t>
    </r>
    <r>
      <rPr>
        <sz val="11"/>
        <color theme="1"/>
        <rFont val="Arial"/>
        <family val="2"/>
      </rPr>
      <t xml:space="preserve">A mental health and/or substance use disorder.
</t>
    </r>
    <r>
      <rPr>
        <b/>
        <sz val="11"/>
        <color theme="1"/>
        <rFont val="Arial"/>
        <family val="2"/>
      </rPr>
      <t>• Children and Youth with Special Healthcare Needs (CYSHCN):</t>
    </r>
    <r>
      <rPr>
        <sz val="11"/>
        <color theme="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color theme="1"/>
        <rFont val="Arial"/>
        <family val="2"/>
      </rPr>
      <t xml:space="preserve">• Disability: </t>
    </r>
    <r>
      <rPr>
        <sz val="11"/>
        <color theme="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color theme="1"/>
        <rFont val="Arial"/>
        <family val="2"/>
      </rPr>
      <t>• Intensive Case Management program (ICM):</t>
    </r>
    <r>
      <rPr>
        <sz val="11"/>
        <color theme="1"/>
        <rFont val="Arial"/>
        <family val="2"/>
      </rPr>
      <t xml:space="preserve"> The CHNCT ICM program was developed to meet the diverse needs of the most socially and medically vulnerable members. 
</t>
    </r>
    <r>
      <rPr>
        <b/>
        <sz val="11"/>
        <color theme="1"/>
        <rFont val="Arial"/>
        <family val="2"/>
      </rPr>
      <t>• IEP:</t>
    </r>
    <r>
      <rPr>
        <sz val="11"/>
        <color theme="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color theme="1"/>
        <rFont val="Arial"/>
        <family val="2"/>
      </rPr>
      <t xml:space="preserve">• Transition-age youth (TAY): </t>
    </r>
    <r>
      <rPr>
        <sz val="11"/>
        <color theme="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color theme="1"/>
        <rFont val="Arial"/>
        <family val="2"/>
      </rPr>
      <t xml:space="preserve">• TAY Transition plans:  </t>
    </r>
    <r>
      <rPr>
        <sz val="11"/>
        <color theme="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color theme="1"/>
        <rFont val="Arial"/>
        <family val="2"/>
      </rPr>
      <t xml:space="preserve">
</t>
    </r>
  </si>
  <si>
    <r>
      <rPr>
        <b/>
        <sz val="11"/>
        <color theme="1"/>
        <rFont val="Arial"/>
        <family val="2"/>
      </rPr>
      <t xml:space="preserve">RFP Page 28, Section III, F.2.f Program Lead: </t>
    </r>
    <r>
      <rPr>
        <sz val="11"/>
        <color theme="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color theme="1"/>
        <rFont val="Arial"/>
        <family val="2"/>
      </rPr>
      <t>Column A:</t>
    </r>
    <r>
      <rPr>
        <sz val="11"/>
        <color theme="1"/>
        <rFont val="Arial"/>
        <family val="2"/>
      </rPr>
      <t xml:space="preserve"> Enter the name of the current staff person.
</t>
    </r>
    <r>
      <rPr>
        <b/>
        <sz val="11"/>
        <color theme="1"/>
        <rFont val="Arial"/>
        <family val="2"/>
      </rPr>
      <t>Column B:</t>
    </r>
    <r>
      <rPr>
        <sz val="11"/>
        <color theme="1"/>
        <rFont val="Arial"/>
        <family val="2"/>
      </rPr>
      <t xml:space="preserve"> Select "Clinical Director" or "Senior Leader" from the drop down to indicate the position. 
</t>
    </r>
    <r>
      <rPr>
        <b/>
        <sz val="11"/>
        <color theme="1"/>
        <rFont val="Arial"/>
        <family val="2"/>
      </rPr>
      <t>Column C:</t>
    </r>
    <r>
      <rPr>
        <sz val="11"/>
        <color theme="1"/>
        <rFont val="Arial"/>
        <family val="2"/>
      </rPr>
      <t xml:space="preserve"> Provide the full time equivalency of the care coordinator. For instance, if the position is considered half time (i.e. 20 hours out of a 40 hour work week), enter ".5". If considered full time (i.e., 40 hours out of a 40 hour work week), enter "1".
</t>
    </r>
    <r>
      <rPr>
        <b/>
        <sz val="11"/>
        <color theme="1"/>
        <rFont val="Arial"/>
        <family val="2"/>
      </rPr>
      <t>Column D:</t>
    </r>
    <r>
      <rPr>
        <sz val="11"/>
        <color theme="1"/>
        <rFont val="Arial"/>
        <family val="2"/>
      </rPr>
      <t xml:space="preserve"> Enter the approximate percent of time the program lead is assigned each week to program support activities.
</t>
    </r>
    <r>
      <rPr>
        <b/>
        <sz val="11"/>
        <color theme="1"/>
        <rFont val="Arial"/>
        <family val="2"/>
      </rPr>
      <t>Column E:</t>
    </r>
    <r>
      <rPr>
        <sz val="11"/>
        <color theme="1"/>
        <rFont val="Arial"/>
        <family val="2"/>
      </rPr>
      <t xml:space="preserve"> If the care coordinator has licensure or certification (i.e. RN), enter it here.
</t>
    </r>
  </si>
  <si>
    <r>
      <rPr>
        <b/>
        <sz val="11"/>
        <color theme="1"/>
        <rFont val="Arial"/>
        <family val="2"/>
      </rPr>
      <t>Care Coordinator Staffing Assurance</t>
    </r>
    <r>
      <rPr>
        <sz val="11"/>
        <color theme="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</si>
  <si>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rPr>
        <b/>
        <sz val="11"/>
        <color theme="1"/>
        <rFont val="Arial"/>
        <family val="2"/>
      </rPr>
      <t xml:space="preserve">RFP Page 33, Section III.F.4.c Care Coordinators: </t>
    </r>
    <r>
      <rPr>
        <sz val="11"/>
        <color theme="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color theme="1"/>
        <rFont val="Symbol"/>
        <family val="1"/>
        <charset val="2"/>
      </rPr>
      <t xml:space="preserve">· </t>
    </r>
    <r>
      <rPr>
        <sz val="11"/>
        <color theme="1"/>
        <rFont val="Arial"/>
        <family val="2"/>
      </rPr>
      <t xml:space="preserve">Hiring a full time care coordinator dedicated solely to care coordination activities.
</t>
    </r>
    <r>
      <rPr>
        <sz val="11"/>
        <color theme="1"/>
        <rFont val="Symbol"/>
        <family val="1"/>
        <charset val="2"/>
      </rPr>
      <t xml:space="preserve">· </t>
    </r>
    <r>
      <rPr>
        <sz val="11"/>
        <color theme="1"/>
        <rFont val="Arial"/>
        <family val="2"/>
      </rPr>
      <t xml:space="preserve">Assigning care coordination activities to multiple staff within a practice.
</t>
    </r>
    <r>
      <rPr>
        <sz val="11"/>
        <color theme="1"/>
        <rFont val="Symbol"/>
        <family val="1"/>
        <charset val="2"/>
      </rPr>
      <t xml:space="preserve">· </t>
    </r>
    <r>
      <rPr>
        <sz val="11"/>
        <color theme="1"/>
        <rFont val="Arial"/>
        <family val="2"/>
      </rPr>
      <t xml:space="preserve">Contracting with an external agency to work with the practice to provide care coordination. 
</t>
    </r>
    <r>
      <rPr>
        <b/>
        <sz val="11"/>
        <color theme="1"/>
        <rFont val="Arial"/>
        <family val="2"/>
      </rPr>
      <t xml:space="preserve">RFP Page 33, Section III.F.5.a Behavioral Health Care Coordinators: </t>
    </r>
    <r>
      <rPr>
        <sz val="11"/>
        <color theme="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color theme="1"/>
        <rFont val="Arial"/>
        <family val="2"/>
      </rPr>
      <t xml:space="preserve">Instructions: </t>
    </r>
    <r>
      <rPr>
        <sz val="11"/>
        <color theme="1"/>
        <rFont val="Arial"/>
        <family val="2"/>
      </rPr>
      <t xml:space="preserve">
</t>
    </r>
    <r>
      <rPr>
        <b/>
        <sz val="11"/>
        <color theme="1"/>
        <rFont val="Arial"/>
        <family val="2"/>
      </rPr>
      <t>Column A:</t>
    </r>
    <r>
      <rPr>
        <sz val="11"/>
        <color theme="1"/>
        <rFont val="Arial"/>
        <family val="2"/>
      </rPr>
      <t xml:space="preserve"> Enter the name of the staff person.
</t>
    </r>
    <r>
      <rPr>
        <b/>
        <sz val="11"/>
        <color theme="1"/>
        <rFont val="Arial"/>
        <family val="2"/>
      </rPr>
      <t>Column B:</t>
    </r>
    <r>
      <rPr>
        <sz val="11"/>
        <color theme="1"/>
        <rFont val="Arial"/>
        <family val="2"/>
      </rPr>
      <t xml:space="preserve"> Choose "Care Coordinator" or "BH Care Coordinator" from the drop down.
</t>
    </r>
    <r>
      <rPr>
        <b/>
        <sz val="11"/>
        <color theme="1"/>
        <rFont val="Arial"/>
        <family val="2"/>
      </rPr>
      <t xml:space="preserve">
Column C:</t>
    </r>
    <r>
      <rPr>
        <sz val="11"/>
        <color theme="1"/>
        <rFont val="Arial"/>
        <family val="2"/>
      </rPr>
      <t xml:space="preserve"> Provide the</t>
    </r>
    <r>
      <rPr>
        <b/>
        <sz val="11"/>
        <color theme="1"/>
        <rFont val="Arial"/>
        <family val="2"/>
      </rPr>
      <t xml:space="preserve"> full time equivalency of the care coordinato</t>
    </r>
    <r>
      <rPr>
        <sz val="11"/>
        <color theme="1"/>
        <rFont val="Arial"/>
        <family val="2"/>
      </rPr>
      <t xml:space="preserve">r. For instance, if the position is considered half time (i.e., 20 hours out of a 40 hour work week), enter ".5". If considered full time (i.e., 40 hours out of a 40 hour work week), enter "1".
</t>
    </r>
    <r>
      <rPr>
        <b/>
        <sz val="11"/>
        <color theme="1"/>
        <rFont val="Arial"/>
        <family val="2"/>
      </rPr>
      <t xml:space="preserve">
Column D:</t>
    </r>
    <r>
      <rPr>
        <sz val="11"/>
        <color theme="1"/>
        <rFont val="Arial"/>
        <family val="2"/>
      </rPr>
      <t xml:space="preserve"> Enter the approximate percent of time the care coordinator devotes to care coordination activities per week across all sites managed by the care coordinator.
</t>
    </r>
    <r>
      <rPr>
        <b/>
        <sz val="11"/>
        <color theme="1"/>
        <rFont val="Arial"/>
        <family val="2"/>
      </rPr>
      <t xml:space="preserve">
Column E:</t>
    </r>
    <r>
      <rPr>
        <sz val="11"/>
        <color theme="1"/>
        <rFont val="Arial"/>
        <family val="2"/>
      </rPr>
      <t xml:space="preserve"> Indicate the number of Participating Entity sites that are managed by the care coordinator. 
</t>
    </r>
    <r>
      <rPr>
        <b/>
        <sz val="11"/>
        <color theme="1"/>
        <rFont val="Arial"/>
        <family val="2"/>
      </rPr>
      <t xml:space="preserve">
Column F:</t>
    </r>
    <r>
      <rPr>
        <sz val="11"/>
        <color theme="1"/>
        <rFont val="Arial"/>
        <family val="2"/>
      </rPr>
      <t xml:space="preserve"> Enter the hiring date of the care coordinator.
</t>
    </r>
    <r>
      <rPr>
        <b/>
        <sz val="11"/>
        <color theme="1"/>
        <rFont val="Arial"/>
        <family val="2"/>
      </rPr>
      <t xml:space="preserve">
</t>
    </r>
    <r>
      <rPr>
        <sz val="11"/>
        <color theme="1"/>
        <rFont val="Arial"/>
        <family val="2"/>
      </rPr>
      <t xml:space="preserve">
</t>
    </r>
  </si>
  <si>
    <r>
      <rPr>
        <b/>
        <sz val="11"/>
        <color theme="1"/>
        <rFont val="Arial"/>
        <family val="2"/>
      </rPr>
      <t>Column G:</t>
    </r>
    <r>
      <rPr>
        <sz val="11"/>
        <color theme="1"/>
        <rFont val="Arial"/>
        <family val="2"/>
      </rPr>
      <t xml:space="preserve"> Enter the termination date of the care coordinator, if applicable.</t>
    </r>
    <r>
      <rPr>
        <b/>
        <sz val="11"/>
        <color theme="1"/>
        <rFont val="Arial"/>
        <family val="2"/>
      </rPr>
      <t xml:space="preserve">
Column H: </t>
    </r>
    <r>
      <rPr>
        <sz val="11"/>
        <color theme="1"/>
        <rFont val="Arial"/>
        <family val="2"/>
      </rPr>
      <t xml:space="preserve">If the care coordinator has licensure or certification (i.e., RN), enter it here.
</t>
    </r>
    <r>
      <rPr>
        <b/>
        <sz val="11"/>
        <color theme="1"/>
        <rFont val="Arial"/>
        <family val="2"/>
      </rPr>
      <t>Column I:</t>
    </r>
    <r>
      <rPr>
        <sz val="11"/>
        <color theme="1"/>
        <rFont val="Arial"/>
        <family val="2"/>
      </rPr>
      <t xml:space="preserve"> Estimate the total number of years the individual has been providing care coordination services.
</t>
    </r>
    <r>
      <rPr>
        <b/>
        <sz val="11"/>
        <color theme="1"/>
        <rFont val="Arial"/>
        <family val="2"/>
      </rPr>
      <t xml:space="preserve">Column J: </t>
    </r>
    <r>
      <rPr>
        <sz val="11"/>
        <color theme="1"/>
        <rFont val="Arial"/>
        <family val="2"/>
      </rPr>
      <t xml:space="preserve">Estimate the total number of years the individual has been providing care coordination services focused specifically on behavioral health needs.
</t>
    </r>
    <r>
      <rPr>
        <b/>
        <sz val="11"/>
        <color theme="1"/>
        <rFont val="Arial"/>
        <family val="2"/>
      </rPr>
      <t xml:space="preserve">
Column K: </t>
    </r>
    <r>
      <rPr>
        <sz val="11"/>
        <color theme="1"/>
        <rFont val="Arial"/>
        <family val="2"/>
      </rPr>
      <t>List other responsibilities the care coordinator performs as required by the Participating Entity. 
Additional rows may be added as necessary. Please update as needed.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</si>
</sst>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32"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i/>
      <sz val="20"/>
      <name val="Arial"/>
      <family val="2"/>
    </font>
    <font>
      <sz val="11"/>
      <color theme="0"/>
      <name val="Arial"/>
      <family val="2"/>
    </font>
    <font>
      <sz val="11"/>
      <color theme="1"/>
      <name val="Arial"/>
      <family val="2"/>
    </font>
    <font>
      <b/>
      <sz val="11"/>
      <color theme="1"/>
      <name val="Arial"/>
      <family val="2"/>
    </font>
    <font>
      <sz val="12"/>
      <color theme="1"/>
      <name val="Arial"/>
      <family val="2"/>
    </font>
    <font>
      <b/>
      <i/>
      <sz val="11"/>
      <color theme="1"/>
      <name val="Arial"/>
      <family val="2"/>
    </font>
    <font>
      <b/>
      <i/>
      <sz val="8"/>
      <color theme="1"/>
      <name val="Arial"/>
      <family val="2"/>
    </font>
    <font>
      <b/>
      <sz val="12"/>
      <color theme="1"/>
      <name val="Arial"/>
      <family val="2"/>
    </font>
    <font>
      <sz val="10"/>
      <color theme="1"/>
      <name val="Arial"/>
      <family val="2"/>
    </font>
    <font>
      <i/>
      <sz val="11"/>
      <color theme="1"/>
      <name val="Arial"/>
      <family val="2"/>
    </font>
    <font>
      <sz val="11"/>
      <color theme="1"/>
      <name val="Symbol"/>
      <family val="1"/>
      <charset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320">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2" fillId="0" borderId="0" xfId="0" applyFont="1" applyFill="1" applyBorder="1" applyAlignment="1" applyProtection="1">
      <alignment horizontal="left" vertical="top" wrapText="1"/>
      <protection locked="0"/>
    </xf>
    <xf numFmtId="0" fontId="0" fillId="0" borderId="0" xfId="0" applyFont="1" applyFill="1" applyProtection="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16" fillId="0" borderId="0" xfId="4" applyAlignment="1" applyProtection="1">
      <alignment vertical="top"/>
      <protection locked="0"/>
    </xf>
    <xf numFmtId="0" fontId="17" fillId="0" borderId="0" xfId="0" applyFont="1" applyAlignment="1">
      <alignment vertical="center"/>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8" borderId="4"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1" fillId="0"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2"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0" xfId="0" applyNumberFormat="1"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2"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7" fillId="0" borderId="0" xfId="0" applyFont="1" applyProtection="1">
      <protection locked="0"/>
    </xf>
    <xf numFmtId="0" fontId="2" fillId="0" borderId="1" xfId="0" applyFont="1" applyFill="1" applyBorder="1" applyAlignment="1" applyProtection="1">
      <alignment vertical="top" wrapText="1"/>
      <protection locked="0"/>
    </xf>
    <xf numFmtId="0" fontId="2" fillId="0" borderId="0" xfId="0" applyFont="1" applyProtection="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7" fillId="0" borderId="0" xfId="0" applyFont="1" applyProtection="1">
      <protection locked="0"/>
    </xf>
    <xf numFmtId="0" fontId="2" fillId="0" borderId="0" xfId="0" applyFont="1" applyProtection="1">
      <protection locked="0"/>
    </xf>
    <xf numFmtId="0" fontId="2" fillId="0" borderId="1" xfId="0" applyFont="1" applyFill="1" applyBorder="1" applyAlignment="1" applyProtection="1">
      <alignment wrapText="1"/>
      <protection locked="0"/>
    </xf>
    <xf numFmtId="0" fontId="12" fillId="0" borderId="1" xfId="0" applyFont="1" applyBorder="1"/>
    <xf numFmtId="0" fontId="2" fillId="0" borderId="2" xfId="0" applyFont="1" applyFill="1" applyBorder="1" applyAlignment="1" applyProtection="1">
      <alignment horizontal="left" wrapText="1"/>
      <protection locked="0"/>
    </xf>
    <xf numFmtId="0" fontId="2" fillId="0" borderId="2" xfId="0" applyFont="1" applyFill="1" applyBorder="1" applyAlignment="1" applyProtection="1">
      <alignment horizontal="righ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2" fillId="0" borderId="4" xfId="0" applyFont="1" applyFill="1" applyBorder="1" applyAlignment="1" applyProtection="1">
      <alignment horizontal="center" wrapText="1"/>
      <protection locked="0"/>
    </xf>
    <xf numFmtId="0" fontId="22" fillId="0" borderId="5" xfId="0" applyFont="1" applyFill="1" applyBorder="1" applyAlignment="1" applyProtection="1">
      <alignment horizontal="center" wrapText="1"/>
      <protection locked="0"/>
    </xf>
    <xf numFmtId="0" fontId="22" fillId="0" borderId="6" xfId="0" applyFont="1" applyFill="1" applyBorder="1" applyAlignment="1" applyProtection="1">
      <alignment horizontal="center"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xf numFmtId="0" fontId="23" fillId="6" borderId="4" xfId="0" applyFont="1" applyFill="1" applyBorder="1" applyAlignment="1" applyProtection="1">
      <alignment horizontal="left" vertical="top" wrapText="1"/>
      <protection locked="0"/>
    </xf>
    <xf numFmtId="0" fontId="23" fillId="6" borderId="5" xfId="0" applyFont="1" applyFill="1" applyBorder="1" applyAlignment="1" applyProtection="1">
      <alignment horizontal="left" vertical="top" wrapText="1"/>
      <protection locked="0"/>
    </xf>
    <xf numFmtId="0" fontId="23" fillId="6" borderId="6" xfId="0" applyFont="1" applyFill="1" applyBorder="1" applyAlignment="1" applyProtection="1">
      <alignment horizontal="left" vertical="top" wrapText="1"/>
      <protection locked="0"/>
    </xf>
    <xf numFmtId="0" fontId="25" fillId="0" borderId="0" xfId="0" applyFont="1" applyProtection="1">
      <protection locked="0"/>
    </xf>
    <xf numFmtId="0" fontId="26" fillId="6" borderId="4"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protection locked="0"/>
    </xf>
    <xf numFmtId="0" fontId="28" fillId="3" borderId="4" xfId="0" applyFont="1" applyFill="1" applyBorder="1" applyAlignment="1" applyProtection="1">
      <alignment horizontal="left" wrapText="1"/>
    </xf>
    <xf numFmtId="0" fontId="28" fillId="3" borderId="5" xfId="0" applyFont="1" applyFill="1" applyBorder="1" applyAlignment="1" applyProtection="1">
      <alignment horizontal="left" wrapText="1"/>
    </xf>
    <xf numFmtId="0" fontId="28" fillId="3" borderId="6" xfId="0" applyFont="1" applyFill="1" applyBorder="1" applyAlignment="1" applyProtection="1">
      <alignment horizontal="left" wrapText="1"/>
    </xf>
    <xf numFmtId="0" fontId="29" fillId="0" borderId="0" xfId="0" applyFont="1" applyAlignment="1" applyProtection="1">
      <alignment horizontal="center"/>
      <protection locked="0"/>
    </xf>
    <xf numFmtId="0" fontId="28" fillId="8" borderId="4" xfId="0" applyFont="1" applyFill="1" applyBorder="1" applyAlignment="1" applyProtection="1">
      <protection locked="0"/>
    </xf>
    <xf numFmtId="0" fontId="28" fillId="8" borderId="4" xfId="0" applyFont="1" applyFill="1" applyBorder="1" applyAlignment="1" applyProtection="1">
      <alignment horizontal="center"/>
      <protection locked="0"/>
    </xf>
    <xf numFmtId="0" fontId="28" fillId="8" borderId="5" xfId="0" applyFont="1" applyFill="1" applyBorder="1" applyAlignment="1" applyProtection="1">
      <alignment horizontal="center"/>
      <protection locked="0"/>
    </xf>
    <xf numFmtId="0" fontId="28" fillId="8" borderId="6" xfId="0" applyFont="1" applyFill="1" applyBorder="1" applyAlignment="1" applyProtection="1">
      <alignment horizontal="center"/>
      <protection locked="0"/>
    </xf>
    <xf numFmtId="0" fontId="24" fillId="0" borderId="0" xfId="0" applyFont="1" applyFill="1" applyBorder="1" applyAlignment="1" applyProtection="1">
      <alignment horizontal="center" wrapText="1"/>
      <protection locked="0"/>
    </xf>
    <xf numFmtId="0" fontId="29" fillId="4" borderId="1" xfId="0" applyFont="1" applyFill="1" applyBorder="1" applyAlignment="1" applyProtection="1">
      <alignment horizontal="center" wrapText="1"/>
      <protection locked="0"/>
    </xf>
    <xf numFmtId="0" fontId="23" fillId="0" borderId="0" xfId="0" applyFont="1" applyFill="1" applyBorder="1" applyAlignment="1" applyProtection="1">
      <protection locked="0"/>
    </xf>
    <xf numFmtId="0" fontId="23" fillId="0" borderId="0" xfId="0" applyFont="1" applyFill="1" applyProtection="1">
      <protection locked="0"/>
    </xf>
    <xf numFmtId="0" fontId="24" fillId="7" borderId="1" xfId="0" applyFont="1" applyFill="1" applyBorder="1" applyAlignment="1" applyProtection="1">
      <alignment horizontal="center" wrapText="1"/>
      <protection locked="0"/>
    </xf>
    <xf numFmtId="0" fontId="23" fillId="0" borderId="4" xfId="0" applyFont="1" applyFill="1" applyBorder="1" applyAlignment="1" applyProtection="1">
      <alignment wrapText="1"/>
      <protection locked="0"/>
    </xf>
    <xf numFmtId="37" fontId="24" fillId="5" borderId="4" xfId="3" applyNumberFormat="1" applyFont="1" applyFill="1" applyBorder="1" applyAlignment="1" applyProtection="1">
      <alignment horizontal="center"/>
    </xf>
    <xf numFmtId="37" fontId="24" fillId="5" borderId="5" xfId="3" applyNumberFormat="1" applyFont="1" applyFill="1" applyBorder="1" applyAlignment="1" applyProtection="1">
      <alignment horizontal="center"/>
    </xf>
    <xf numFmtId="37" fontId="24" fillId="5" borderId="6" xfId="3" applyNumberFormat="1" applyFont="1" applyFill="1" applyBorder="1" applyAlignment="1" applyProtection="1">
      <alignment horizontal="center"/>
    </xf>
    <xf numFmtId="0" fontId="24" fillId="4" borderId="4" xfId="0" applyFont="1" applyFill="1" applyBorder="1" applyAlignment="1" applyProtection="1">
      <alignment horizontal="left" wrapText="1"/>
      <protection locked="0"/>
    </xf>
    <xf numFmtId="0" fontId="24" fillId="4" borderId="5" xfId="0" applyFont="1" applyFill="1" applyBorder="1" applyAlignment="1" applyProtection="1">
      <alignment horizontal="left" wrapText="1"/>
      <protection locked="0"/>
    </xf>
    <xf numFmtId="0" fontId="24" fillId="4" borderId="6" xfId="0" applyFont="1" applyFill="1" applyBorder="1" applyAlignment="1" applyProtection="1">
      <alignment horizontal="left" wrapText="1"/>
      <protection locked="0"/>
    </xf>
    <xf numFmtId="0" fontId="23" fillId="0" borderId="1" xfId="0" applyFont="1" applyFill="1" applyBorder="1" applyAlignment="1" applyProtection="1">
      <alignment horizontal="left" wrapText="1"/>
      <protection locked="0"/>
    </xf>
    <xf numFmtId="0" fontId="23" fillId="0" borderId="1" xfId="0" applyFont="1" applyFill="1" applyBorder="1" applyAlignment="1" applyProtection="1">
      <alignment horizontal="center"/>
      <protection locked="0"/>
    </xf>
    <xf numFmtId="166" fontId="23" fillId="0" borderId="1" xfId="0" applyNumberFormat="1" applyFont="1" applyFill="1" applyBorder="1" applyAlignment="1" applyProtection="1">
      <alignment horizontal="center"/>
      <protection locked="0"/>
    </xf>
    <xf numFmtId="0" fontId="23" fillId="0" borderId="0" xfId="0" applyFont="1" applyProtection="1">
      <protection locked="0"/>
    </xf>
    <xf numFmtId="165" fontId="23" fillId="0" borderId="1" xfId="0" applyNumberFormat="1" applyFont="1" applyFill="1" applyBorder="1" applyAlignment="1" applyProtection="1">
      <alignment horizontal="left" wrapText="1"/>
      <protection locked="0"/>
    </xf>
    <xf numFmtId="0" fontId="23" fillId="0" borderId="4" xfId="0" applyFont="1" applyFill="1" applyBorder="1" applyAlignment="1" applyProtection="1">
      <alignment horizontal="center"/>
      <protection locked="0"/>
    </xf>
    <xf numFmtId="0" fontId="23" fillId="0" borderId="5" xfId="0" applyFont="1" applyFill="1" applyBorder="1" applyAlignment="1" applyProtection="1">
      <alignment horizontal="center"/>
      <protection locked="0"/>
    </xf>
    <xf numFmtId="0" fontId="23" fillId="0" borderId="6" xfId="0" applyFont="1" applyFill="1" applyBorder="1" applyAlignment="1" applyProtection="1">
      <alignment horizontal="center"/>
      <protection locked="0"/>
    </xf>
    <xf numFmtId="166" fontId="23" fillId="0" borderId="4" xfId="0" applyNumberFormat="1" applyFont="1" applyFill="1" applyBorder="1" applyAlignment="1" applyProtection="1">
      <alignment horizontal="left"/>
      <protection locked="0"/>
    </xf>
    <xf numFmtId="166" fontId="23" fillId="0" borderId="5" xfId="0" applyNumberFormat="1" applyFont="1" applyFill="1" applyBorder="1" applyAlignment="1" applyProtection="1">
      <alignment horizontal="left"/>
      <protection locked="0"/>
    </xf>
    <xf numFmtId="166" fontId="23" fillId="0" borderId="6" xfId="0" applyNumberFormat="1" applyFont="1" applyFill="1" applyBorder="1" applyAlignment="1" applyProtection="1">
      <alignment horizontal="left"/>
      <protection locked="0"/>
    </xf>
    <xf numFmtId="0" fontId="25" fillId="0" borderId="0" xfId="0" applyFont="1" applyFill="1" applyProtection="1">
      <protection locked="0"/>
    </xf>
    <xf numFmtId="165" fontId="30" fillId="0" borderId="0" xfId="0" applyNumberFormat="1" applyFont="1" applyFill="1" applyBorder="1" applyAlignment="1" applyProtection="1">
      <alignment horizontal="left" vertical="center" wrapText="1"/>
      <protection locked="0"/>
    </xf>
    <xf numFmtId="0" fontId="25" fillId="0" borderId="0" xfId="0" applyFont="1" applyBorder="1" applyProtection="1">
      <protection locked="0"/>
    </xf>
    <xf numFmtId="0" fontId="25" fillId="0" borderId="0" xfId="0" applyFont="1" applyBorder="1" applyAlignment="1" applyProtection="1">
      <alignment horizontal="center"/>
      <protection locked="0"/>
    </xf>
    <xf numFmtId="0" fontId="23" fillId="0" borderId="1" xfId="0" applyFont="1" applyBorder="1" applyAlignment="1" applyProtection="1">
      <alignment horizontal="left" vertical="top" wrapText="1"/>
      <protection locked="0"/>
    </xf>
    <xf numFmtId="0" fontId="25" fillId="0" borderId="0" xfId="0" applyFont="1" applyAlignment="1" applyProtection="1">
      <alignment horizontal="center"/>
      <protection locked="0"/>
    </xf>
    <xf numFmtId="0" fontId="23" fillId="0" borderId="0" xfId="0" applyFont="1" applyFill="1" applyBorder="1" applyAlignment="1" applyProtection="1">
      <alignment horizontal="center" vertical="top" wrapText="1"/>
      <protection locked="0"/>
    </xf>
    <xf numFmtId="0" fontId="29" fillId="0" borderId="0" xfId="0" applyFont="1" applyProtection="1">
      <protection locked="0"/>
    </xf>
    <xf numFmtId="0" fontId="23" fillId="0" borderId="0" xfId="0" applyFont="1" applyFill="1" applyBorder="1" applyAlignment="1" applyProtection="1">
      <alignment wrapText="1"/>
      <protection locked="0"/>
    </xf>
    <xf numFmtId="2" fontId="23" fillId="0" borderId="0" xfId="0" applyNumberFormat="1" applyFont="1" applyFill="1" applyBorder="1" applyAlignment="1" applyProtection="1">
      <alignment wrapText="1"/>
      <protection locked="0"/>
    </xf>
    <xf numFmtId="9" fontId="23" fillId="0" borderId="0" xfId="2" applyFont="1" applyFill="1" applyBorder="1" applyAlignment="1" applyProtection="1">
      <alignment wrapText="1"/>
      <protection locked="0"/>
    </xf>
    <xf numFmtId="164" fontId="23" fillId="0" borderId="0" xfId="0" applyNumberFormat="1" applyFont="1" applyFill="1" applyBorder="1" applyAlignment="1" applyProtection="1">
      <alignment wrapText="1"/>
      <protection locked="0"/>
    </xf>
    <xf numFmtId="167" fontId="23" fillId="0" borderId="0" xfId="3" applyNumberFormat="1" applyFont="1" applyFill="1" applyBorder="1" applyAlignment="1" applyProtection="1">
      <alignment wrapText="1"/>
      <protection locked="0"/>
    </xf>
    <xf numFmtId="0" fontId="29" fillId="0" borderId="0" xfId="0" applyFont="1" applyBorder="1" applyProtection="1">
      <protection locked="0"/>
    </xf>
    <xf numFmtId="0" fontId="25" fillId="0" borderId="0" xfId="0" applyFont="1" applyBorder="1" applyAlignment="1" applyProtection="1">
      <alignment vertical="top" wrapText="1"/>
      <protection locked="0"/>
    </xf>
    <xf numFmtId="0" fontId="28" fillId="8" borderId="5" xfId="0" applyFont="1" applyFill="1" applyBorder="1" applyAlignment="1" applyProtection="1">
      <protection locked="0"/>
    </xf>
    <xf numFmtId="0" fontId="29" fillId="4" borderId="4" xfId="0" applyFont="1" applyFill="1" applyBorder="1" applyAlignment="1" applyProtection="1">
      <alignment horizontal="center" wrapText="1"/>
      <protection locked="0"/>
    </xf>
    <xf numFmtId="0" fontId="29" fillId="4" borderId="6" xfId="0" applyFont="1" applyFill="1" applyBorder="1" applyAlignment="1" applyProtection="1">
      <alignment horizontal="center" wrapText="1"/>
      <protection locked="0"/>
    </xf>
    <xf numFmtId="0" fontId="29" fillId="0" borderId="0" xfId="0" applyFont="1" applyBorder="1" applyAlignment="1" applyProtection="1">
      <alignment horizontal="center"/>
      <protection locked="0"/>
    </xf>
    <xf numFmtId="0" fontId="24" fillId="7" borderId="1" xfId="0" applyFont="1" applyFill="1" applyBorder="1" applyAlignment="1" applyProtection="1">
      <alignment horizontal="center" wrapText="1"/>
      <protection locked="0"/>
    </xf>
    <xf numFmtId="9" fontId="23" fillId="0" borderId="1" xfId="2" applyFont="1" applyFill="1" applyBorder="1" applyAlignment="1" applyProtection="1">
      <alignment horizontal="left" wrapText="1"/>
      <protection locked="0"/>
    </xf>
    <xf numFmtId="0" fontId="23" fillId="0" borderId="1" xfId="0" applyFont="1" applyFill="1" applyBorder="1" applyAlignment="1" applyProtection="1">
      <alignment wrapText="1"/>
      <protection locked="0"/>
    </xf>
    <xf numFmtId="2" fontId="23" fillId="0" borderId="1" xfId="0" applyNumberFormat="1" applyFont="1" applyFill="1" applyBorder="1" applyAlignment="1" applyProtection="1">
      <alignment horizontal="right" wrapText="1"/>
      <protection locked="0"/>
    </xf>
    <xf numFmtId="9" fontId="23" fillId="0" borderId="1" xfId="2" applyFont="1" applyFill="1" applyBorder="1" applyAlignment="1" applyProtection="1">
      <alignment horizontal="right" wrapText="1"/>
      <protection locked="0"/>
    </xf>
    <xf numFmtId="0" fontId="23" fillId="0" borderId="4" xfId="0" applyFont="1" applyFill="1" applyBorder="1" applyAlignment="1" applyProtection="1">
      <alignment horizontal="left" wrapText="1"/>
      <protection locked="0"/>
    </xf>
    <xf numFmtId="0" fontId="23" fillId="0" borderId="6" xfId="0" applyFont="1" applyFill="1" applyBorder="1" applyAlignment="1" applyProtection="1">
      <alignment horizontal="left" wrapText="1"/>
      <protection locked="0"/>
    </xf>
    <xf numFmtId="0" fontId="23" fillId="0" borderId="0" xfId="0" applyFont="1" applyFill="1" applyBorder="1" applyProtection="1">
      <protection locked="0"/>
    </xf>
    <xf numFmtId="0" fontId="23" fillId="0" borderId="0" xfId="0" applyFont="1" applyBorder="1" applyProtection="1">
      <protection locked="0"/>
    </xf>
    <xf numFmtId="2" fontId="23" fillId="0" borderId="5" xfId="0" applyNumberFormat="1" applyFont="1" applyFill="1" applyBorder="1" applyAlignment="1" applyProtection="1">
      <alignment horizontal="right" wrapText="1"/>
      <protection locked="0"/>
    </xf>
    <xf numFmtId="9" fontId="23" fillId="0" borderId="5" xfId="2" applyFont="1" applyFill="1" applyBorder="1" applyAlignment="1" applyProtection="1">
      <alignment horizontal="right" wrapText="1"/>
      <protection locked="0"/>
    </xf>
    <xf numFmtId="0" fontId="23" fillId="0" borderId="5" xfId="0" applyFont="1" applyFill="1" applyBorder="1" applyAlignment="1" applyProtection="1">
      <alignment horizontal="left" wrapText="1"/>
      <protection locked="0"/>
    </xf>
    <xf numFmtId="0" fontId="23" fillId="0" borderId="5" xfId="0" applyFont="1" applyFill="1" applyBorder="1" applyAlignment="1" applyProtection="1">
      <alignment wrapText="1"/>
      <protection locked="0"/>
    </xf>
    <xf numFmtId="0" fontId="23" fillId="0" borderId="0" xfId="0" applyFont="1" applyBorder="1" applyAlignment="1" applyProtection="1">
      <alignment vertical="top" wrapText="1"/>
      <protection locked="0"/>
    </xf>
    <xf numFmtId="0" fontId="25" fillId="8" borderId="7" xfId="0" applyFont="1" applyFill="1" applyBorder="1" applyAlignment="1" applyProtection="1">
      <alignment horizontal="left"/>
      <protection locked="0"/>
    </xf>
    <xf numFmtId="0" fontId="25" fillId="8" borderId="10" xfId="0" applyFont="1" applyFill="1" applyBorder="1" applyAlignment="1" applyProtection="1">
      <alignment horizontal="left"/>
      <protection locked="0"/>
    </xf>
    <xf numFmtId="0" fontId="25" fillId="8" borderId="12" xfId="0" applyFont="1" applyFill="1" applyBorder="1" applyAlignment="1" applyProtection="1">
      <alignment horizontal="left"/>
      <protection locked="0"/>
    </xf>
    <xf numFmtId="0" fontId="23" fillId="0" borderId="0"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6" borderId="7" xfId="0" applyFont="1" applyFill="1" applyBorder="1" applyAlignment="1" applyProtection="1">
      <alignment horizontal="left" vertical="top" wrapText="1"/>
      <protection locked="0"/>
    </xf>
    <xf numFmtId="0" fontId="23" fillId="6" borderId="10" xfId="0" applyFont="1" applyFill="1" applyBorder="1" applyAlignment="1" applyProtection="1">
      <alignment horizontal="left" vertical="top" wrapText="1"/>
      <protection locked="0"/>
    </xf>
    <xf numFmtId="0" fontId="23" fillId="6" borderId="12" xfId="0" applyFont="1" applyFill="1" applyBorder="1" applyAlignment="1" applyProtection="1">
      <alignment horizontal="left" vertical="top" wrapText="1"/>
      <protection locked="0"/>
    </xf>
    <xf numFmtId="0" fontId="23" fillId="6" borderId="8" xfId="0" applyFont="1" applyFill="1" applyBorder="1" applyAlignment="1" applyProtection="1">
      <alignment horizontal="left" vertical="top" wrapText="1"/>
      <protection locked="0"/>
    </xf>
    <xf numFmtId="0" fontId="23" fillId="6" borderId="11" xfId="0" applyFont="1" applyFill="1" applyBorder="1" applyAlignment="1" applyProtection="1">
      <alignment horizontal="left" vertical="top" wrapText="1"/>
      <protection locked="0"/>
    </xf>
    <xf numFmtId="0" fontId="23" fillId="6" borderId="9" xfId="0" applyFont="1" applyFill="1" applyBorder="1" applyAlignment="1" applyProtection="1">
      <alignment horizontal="left" vertical="top" wrapText="1"/>
      <protection locked="0"/>
    </xf>
    <xf numFmtId="0" fontId="29" fillId="0" borderId="0" xfId="0" applyFont="1" applyFill="1" applyBorder="1" applyProtection="1">
      <protection locked="0"/>
    </xf>
    <xf numFmtId="0" fontId="25" fillId="0" borderId="0" xfId="0" applyFont="1" applyFill="1" applyBorder="1" applyProtection="1">
      <protection locked="0"/>
    </xf>
    <xf numFmtId="0" fontId="28" fillId="3" borderId="4" xfId="0" applyFont="1" applyFill="1" applyBorder="1" applyAlignment="1" applyProtection="1">
      <alignment horizontal="left" wrapText="1"/>
    </xf>
    <xf numFmtId="0" fontId="25" fillId="3" borderId="5" xfId="0" applyFont="1" applyFill="1" applyBorder="1" applyAlignment="1" applyProtection="1">
      <alignment horizontal="left" wrapText="1"/>
    </xf>
    <xf numFmtId="0" fontId="25" fillId="3" borderId="5" xfId="0" applyFont="1" applyFill="1" applyBorder="1" applyAlignment="1" applyProtection="1">
      <alignment horizontal="left" wrapText="1"/>
      <protection locked="0"/>
    </xf>
    <xf numFmtId="0" fontId="25" fillId="3" borderId="6" xfId="0" applyFont="1" applyFill="1" applyBorder="1" applyAlignment="1" applyProtection="1">
      <alignment horizontal="left" wrapText="1"/>
      <protection locked="0"/>
    </xf>
    <xf numFmtId="0" fontId="25" fillId="8" borderId="5" xfId="0" applyFont="1" applyFill="1" applyBorder="1" applyAlignment="1" applyProtection="1">
      <protection locked="0"/>
    </xf>
    <xf numFmtId="0" fontId="25" fillId="8" borderId="6" xfId="0" applyFont="1" applyFill="1" applyBorder="1" applyAlignment="1" applyProtection="1">
      <protection locked="0"/>
    </xf>
    <xf numFmtId="0" fontId="29" fillId="4" borderId="2" xfId="0" applyFont="1" applyFill="1" applyBorder="1" applyAlignment="1" applyProtection="1">
      <alignment horizontal="center" wrapText="1"/>
      <protection locked="0"/>
    </xf>
    <xf numFmtId="0" fontId="23" fillId="0" borderId="1" xfId="0" applyFont="1" applyFill="1" applyBorder="1" applyProtection="1">
      <protection locked="0"/>
    </xf>
    <xf numFmtId="2" fontId="23" fillId="0" borderId="1" xfId="0" applyNumberFormat="1" applyFont="1" applyFill="1" applyBorder="1" applyAlignment="1" applyProtection="1">
      <alignment horizontal="center" wrapText="1"/>
      <protection locked="0"/>
    </xf>
    <xf numFmtId="9" fontId="23" fillId="0" borderId="1" xfId="2" applyFont="1" applyFill="1" applyBorder="1" applyAlignment="1" applyProtection="1">
      <alignment horizontal="center" wrapText="1"/>
      <protection locked="0"/>
    </xf>
    <xf numFmtId="0" fontId="23" fillId="0" borderId="1" xfId="0" applyFont="1" applyFill="1" applyBorder="1" applyAlignment="1" applyProtection="1">
      <alignment horizontal="center" wrapText="1"/>
      <protection locked="0"/>
    </xf>
    <xf numFmtId="164" fontId="23" fillId="0" borderId="1" xfId="0" applyNumberFormat="1" applyFont="1" applyFill="1" applyBorder="1" applyAlignment="1" applyProtection="1">
      <alignment horizontal="center" wrapText="1"/>
      <protection locked="0"/>
    </xf>
    <xf numFmtId="167" fontId="23" fillId="0" borderId="1" xfId="3" applyNumberFormat="1" applyFont="1" applyFill="1" applyBorder="1" applyAlignment="1" applyProtection="1">
      <alignment wrapText="1"/>
      <protection locked="0"/>
    </xf>
    <xf numFmtId="167" fontId="23" fillId="0" borderId="1" xfId="3" applyNumberFormat="1" applyFont="1" applyFill="1" applyBorder="1" applyAlignment="1" applyProtection="1">
      <alignment horizontal="center" wrapText="1"/>
      <protection locked="0"/>
    </xf>
    <xf numFmtId="164" fontId="23" fillId="0" borderId="1" xfId="0" applyNumberFormat="1" applyFont="1" applyFill="1" applyBorder="1" applyAlignment="1" applyProtection="1">
      <alignment horizontal="left" wrapText="1"/>
      <protection locked="0"/>
    </xf>
    <xf numFmtId="9" fontId="23" fillId="0" borderId="1" xfId="2" applyNumberFormat="1" applyFont="1" applyFill="1" applyBorder="1" applyAlignment="1" applyProtection="1">
      <alignment horizontal="center" wrapText="1"/>
      <protection locked="0"/>
    </xf>
    <xf numFmtId="49" fontId="23" fillId="0" borderId="1" xfId="3" applyNumberFormat="1" applyFont="1" applyFill="1" applyBorder="1" applyAlignment="1" applyProtection="1">
      <alignment horizontal="center" wrapText="1"/>
      <protection locked="0"/>
    </xf>
    <xf numFmtId="0" fontId="23" fillId="0" borderId="1" xfId="0" applyFont="1" applyBorder="1" applyProtection="1">
      <protection locked="0"/>
    </xf>
    <xf numFmtId="167" fontId="23" fillId="0" borderId="1" xfId="3" applyNumberFormat="1" applyFont="1" applyFill="1" applyBorder="1" applyAlignment="1" applyProtection="1">
      <alignment horizontal="right" wrapText="1"/>
      <protection locked="0"/>
    </xf>
    <xf numFmtId="14" fontId="23" fillId="0" borderId="1" xfId="0" applyNumberFormat="1" applyFont="1" applyFill="1" applyBorder="1" applyAlignment="1" applyProtection="1">
      <alignment horizontal="center" wrapText="1"/>
      <protection locked="0"/>
    </xf>
    <xf numFmtId="2" fontId="23" fillId="0" borderId="0" xfId="0" applyNumberFormat="1" applyFont="1" applyFill="1" applyBorder="1" applyAlignment="1" applyProtection="1">
      <alignment horizontal="center" wrapText="1"/>
      <protection locked="0"/>
    </xf>
    <xf numFmtId="9" fontId="23" fillId="0" borderId="0" xfId="2" applyFont="1" applyFill="1" applyBorder="1" applyAlignment="1" applyProtection="1">
      <alignment horizontal="center" wrapText="1"/>
      <protection locked="0"/>
    </xf>
    <xf numFmtId="0" fontId="23" fillId="0" borderId="0" xfId="0" applyFont="1" applyFill="1" applyBorder="1" applyAlignment="1" applyProtection="1">
      <alignment horizontal="center" wrapText="1"/>
      <protection locked="0"/>
    </xf>
    <xf numFmtId="164" fontId="23" fillId="0" borderId="0" xfId="0" applyNumberFormat="1" applyFont="1" applyFill="1" applyBorder="1" applyAlignment="1" applyProtection="1">
      <alignment horizontal="center" wrapText="1"/>
      <protection locked="0"/>
    </xf>
    <xf numFmtId="167" fontId="23" fillId="0" borderId="0" xfId="3" applyNumberFormat="1" applyFont="1" applyFill="1" applyBorder="1" applyAlignment="1" applyProtection="1">
      <alignment horizontal="center" wrapText="1"/>
      <protection locked="0"/>
    </xf>
    <xf numFmtId="164" fontId="23" fillId="0" borderId="0" xfId="0" applyNumberFormat="1" applyFont="1" applyFill="1" applyBorder="1" applyAlignment="1" applyProtection="1">
      <alignment horizontal="left" wrapText="1"/>
      <protection locked="0"/>
    </xf>
    <xf numFmtId="9" fontId="23" fillId="0" borderId="0" xfId="2" applyNumberFormat="1" applyFont="1" applyFill="1" applyBorder="1" applyAlignment="1" applyProtection="1">
      <alignment horizontal="center" wrapText="1"/>
      <protection locked="0"/>
    </xf>
    <xf numFmtId="49" fontId="23" fillId="0" borderId="0" xfId="3" applyNumberFormat="1" applyFont="1" applyFill="1" applyBorder="1" applyAlignment="1" applyProtection="1">
      <alignment horizontal="center" wrapText="1"/>
      <protection locked="0"/>
    </xf>
    <xf numFmtId="0" fontId="23" fillId="0" borderId="4"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165" fontId="23" fillId="0" borderId="0" xfId="0" applyNumberFormat="1" applyFont="1" applyFill="1" applyBorder="1" applyAlignment="1" applyProtection="1">
      <alignment horizontal="center" vertical="center" wrapText="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c-fs\SystemDevelopment\Recurring%20Report%20Distribution\PCMH%20Plus%20Reporting\Torrington%20Reports\2018\20180930%20PCMH+%20Reporting%20Template_New%20PE_WCCHW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B11" sqref="B1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55">
        <v>2019</v>
      </c>
    </row>
    <row r="16" spans="3:13" ht="25.5" x14ac:dyDescent="0.35">
      <c r="C16" s="99" t="s">
        <v>235</v>
      </c>
      <c r="D16" s="98"/>
      <c r="E16" s="98"/>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0" sqref="B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197" t="str">
        <f>PCMH</f>
        <v>Participating Entity #14</v>
      </c>
      <c r="B1" s="199"/>
    </row>
    <row r="2" spans="1:7" ht="15.75" x14ac:dyDescent="0.25">
      <c r="A2" s="200" t="s">
        <v>21</v>
      </c>
      <c r="B2" s="201"/>
    </row>
    <row r="3" spans="1:7" ht="15.75" x14ac:dyDescent="0.25">
      <c r="A3" s="52" t="s">
        <v>26</v>
      </c>
      <c r="B3" s="53" t="s">
        <v>22</v>
      </c>
    </row>
    <row r="4" spans="1:7" ht="47.45" customHeight="1" x14ac:dyDescent="0.2">
      <c r="A4" s="60" t="s">
        <v>69</v>
      </c>
      <c r="B4" s="82" t="s">
        <v>73</v>
      </c>
    </row>
    <row r="5" spans="1:7" s="25" customFormat="1" ht="21.6" customHeight="1" x14ac:dyDescent="0.2">
      <c r="A5" s="51" t="s">
        <v>98</v>
      </c>
      <c r="B5" s="82" t="s">
        <v>70</v>
      </c>
    </row>
    <row r="6" spans="1:7" s="94" customFormat="1" ht="64.150000000000006" customHeight="1" x14ac:dyDescent="0.2">
      <c r="A6" s="51" t="s">
        <v>99</v>
      </c>
      <c r="B6" s="82" t="s">
        <v>151</v>
      </c>
    </row>
    <row r="7" spans="1:7" s="25" customFormat="1" ht="47.45" customHeight="1" x14ac:dyDescent="0.2">
      <c r="A7" s="95" t="s">
        <v>67</v>
      </c>
      <c r="B7" s="82" t="s">
        <v>106</v>
      </c>
    </row>
    <row r="8" spans="1:7" s="26" customFormat="1" ht="78" customHeight="1" x14ac:dyDescent="0.2">
      <c r="A8" s="82" t="s">
        <v>17</v>
      </c>
      <c r="B8" s="34" t="s">
        <v>152</v>
      </c>
      <c r="G8" s="70"/>
    </row>
    <row r="9" spans="1:7" s="18" customFormat="1" ht="21.6" customHeight="1" x14ac:dyDescent="0.2">
      <c r="A9" s="51" t="s">
        <v>33</v>
      </c>
      <c r="B9" s="82" t="s">
        <v>32</v>
      </c>
    </row>
    <row r="10" spans="1:7" s="18" customFormat="1" ht="70.150000000000006" customHeight="1" x14ac:dyDescent="0.2">
      <c r="A10" s="95" t="s">
        <v>100</v>
      </c>
      <c r="B10" s="82" t="s">
        <v>153</v>
      </c>
    </row>
    <row r="11" spans="1:7" s="26" customFormat="1" ht="42.75" x14ac:dyDescent="0.2">
      <c r="A11" s="82" t="s">
        <v>101</v>
      </c>
      <c r="B11" s="82" t="s">
        <v>143</v>
      </c>
    </row>
    <row r="12" spans="1:7" s="26" customFormat="1" ht="54.6" customHeight="1" x14ac:dyDescent="0.2">
      <c r="A12" s="82" t="s">
        <v>38</v>
      </c>
      <c r="B12" s="82" t="s">
        <v>107</v>
      </c>
    </row>
    <row r="13" spans="1:7" s="26" customFormat="1" ht="169.9" customHeight="1" x14ac:dyDescent="0.2">
      <c r="A13" s="82" t="s">
        <v>39</v>
      </c>
      <c r="B13" s="82" t="s">
        <v>136</v>
      </c>
      <c r="G13" s="70"/>
    </row>
    <row r="14" spans="1:7" s="26" customFormat="1" ht="35.450000000000003" customHeight="1" x14ac:dyDescent="0.2">
      <c r="A14" s="82" t="s">
        <v>66</v>
      </c>
      <c r="B14" s="82" t="s">
        <v>128</v>
      </c>
    </row>
    <row r="15" spans="1:7" s="18" customFormat="1" ht="71.25" x14ac:dyDescent="0.2">
      <c r="A15" s="51" t="s">
        <v>34</v>
      </c>
      <c r="B15" s="82" t="s">
        <v>44</v>
      </c>
    </row>
    <row r="16" spans="1:7" s="26" customFormat="1" ht="36" customHeight="1" x14ac:dyDescent="0.2">
      <c r="A16" s="51" t="s">
        <v>0</v>
      </c>
      <c r="B16" s="82" t="s">
        <v>31</v>
      </c>
    </row>
    <row r="17" spans="1:3" s="26" customFormat="1" ht="49.9" customHeight="1" x14ac:dyDescent="0.2">
      <c r="A17" s="82" t="s">
        <v>23</v>
      </c>
      <c r="B17" s="34" t="s">
        <v>108</v>
      </c>
    </row>
    <row r="18" spans="1:3" s="26" customFormat="1" ht="49.9" customHeight="1" x14ac:dyDescent="0.2">
      <c r="A18" s="82" t="s">
        <v>43</v>
      </c>
      <c r="B18" s="34" t="s">
        <v>45</v>
      </c>
    </row>
    <row r="19" spans="1:3" s="26" customFormat="1" ht="39" customHeight="1" x14ac:dyDescent="0.2">
      <c r="A19" s="82" t="s">
        <v>25</v>
      </c>
      <c r="B19" s="34" t="s">
        <v>20</v>
      </c>
    </row>
    <row r="20" spans="1:3" s="26" customFormat="1" ht="66" customHeight="1" x14ac:dyDescent="0.2">
      <c r="A20" s="82" t="s">
        <v>109</v>
      </c>
      <c r="B20" s="34" t="s">
        <v>105</v>
      </c>
    </row>
    <row r="21" spans="1:3" s="26" customFormat="1" ht="26.45" customHeight="1" x14ac:dyDescent="0.2">
      <c r="A21" s="82" t="s">
        <v>42</v>
      </c>
      <c r="B21" s="34" t="s">
        <v>71</v>
      </c>
      <c r="C21" s="25"/>
    </row>
    <row r="22" spans="1:3" s="26" customFormat="1" ht="67.150000000000006" customHeight="1" x14ac:dyDescent="0.2">
      <c r="A22" s="82" t="s">
        <v>102</v>
      </c>
      <c r="B22" s="34" t="s">
        <v>110</v>
      </c>
    </row>
    <row r="23" spans="1:3" s="26" customFormat="1" ht="26.45" customHeight="1" x14ac:dyDescent="0.2">
      <c r="A23" s="82" t="s">
        <v>40</v>
      </c>
      <c r="B23" s="34" t="s">
        <v>41</v>
      </c>
    </row>
    <row r="24" spans="1:3" s="26" customFormat="1" ht="71.25" x14ac:dyDescent="0.2">
      <c r="A24" s="82" t="s">
        <v>103</v>
      </c>
      <c r="B24" s="34" t="s">
        <v>111</v>
      </c>
    </row>
    <row r="25" spans="1:3" s="26" customFormat="1" ht="64.150000000000006" customHeight="1" x14ac:dyDescent="0.2">
      <c r="A25" s="82" t="s">
        <v>36</v>
      </c>
      <c r="B25" s="34" t="s">
        <v>154</v>
      </c>
    </row>
    <row r="26" spans="1:3" s="26" customFormat="1" ht="85.5" x14ac:dyDescent="0.2">
      <c r="A26" s="82" t="s">
        <v>68</v>
      </c>
      <c r="B26" s="34" t="s">
        <v>72</v>
      </c>
    </row>
    <row r="27" spans="1:3" s="26" customFormat="1" ht="171" x14ac:dyDescent="0.2">
      <c r="A27" s="82" t="s">
        <v>24</v>
      </c>
      <c r="B27" s="34" t="s">
        <v>137</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85" t="str">
        <f>PCMH</f>
        <v>Participating Entity #14</v>
      </c>
    </row>
    <row r="2" spans="1:2" ht="15.75" x14ac:dyDescent="0.2">
      <c r="A2" s="86" t="s">
        <v>46</v>
      </c>
    </row>
    <row r="3" spans="1:2" s="7" customFormat="1" ht="333.6" customHeight="1" x14ac:dyDescent="0.2">
      <c r="A3" s="56" t="s">
        <v>138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80" zoomScaleNormal="80" zoomScaleSheetLayoutView="90" workbookViewId="0">
      <selection activeCell="B14" sqref="B14"/>
    </sheetView>
  </sheetViews>
  <sheetFormatPr defaultColWidth="8.7109375" defaultRowHeight="15" x14ac:dyDescent="0.2"/>
  <cols>
    <col min="1" max="1" width="63.7109375" style="205" customWidth="1"/>
    <col min="2" max="5" width="9.7109375" style="245" customWidth="1"/>
    <col min="6" max="13" width="9.7109375" style="205" customWidth="1"/>
    <col min="14" max="16384" width="8.7109375" style="205"/>
  </cols>
  <sheetData>
    <row r="1" spans="1:16" x14ac:dyDescent="0.2">
      <c r="A1" s="202" t="s">
        <v>236</v>
      </c>
      <c r="B1" s="203"/>
      <c r="C1" s="203"/>
      <c r="D1" s="203"/>
      <c r="E1" s="203"/>
      <c r="F1" s="203"/>
      <c r="G1" s="203"/>
      <c r="H1" s="203"/>
      <c r="I1" s="203"/>
      <c r="J1" s="203"/>
      <c r="K1" s="203"/>
      <c r="L1" s="203"/>
      <c r="M1" s="204"/>
    </row>
    <row r="2" spans="1:16" x14ac:dyDescent="0.2">
      <c r="A2" s="206" t="s">
        <v>237</v>
      </c>
      <c r="B2" s="203"/>
      <c r="C2" s="203"/>
      <c r="D2" s="203"/>
      <c r="E2" s="203"/>
      <c r="F2" s="203"/>
      <c r="G2" s="203"/>
      <c r="H2" s="203"/>
      <c r="I2" s="203"/>
      <c r="J2" s="203"/>
      <c r="K2" s="203"/>
      <c r="L2" s="203"/>
      <c r="M2" s="204"/>
    </row>
    <row r="3" spans="1:16" x14ac:dyDescent="0.2">
      <c r="A3" s="207"/>
      <c r="B3" s="208"/>
      <c r="C3" s="208"/>
      <c r="D3" s="208"/>
      <c r="E3" s="208"/>
      <c r="F3" s="208"/>
      <c r="G3" s="208"/>
      <c r="H3" s="208"/>
      <c r="I3" s="208"/>
      <c r="J3" s="208"/>
      <c r="K3" s="208"/>
      <c r="L3" s="208"/>
      <c r="M3" s="208"/>
    </row>
    <row r="4" spans="1:16" s="212" customFormat="1" ht="15.75" x14ac:dyDescent="0.25">
      <c r="A4" s="209" t="str">
        <f>PCMH</f>
        <v>Participating Entity #14</v>
      </c>
      <c r="B4" s="210"/>
      <c r="C4" s="210"/>
      <c r="D4" s="210"/>
      <c r="E4" s="210"/>
      <c r="F4" s="210"/>
      <c r="G4" s="210"/>
      <c r="H4" s="210"/>
      <c r="I4" s="210"/>
      <c r="J4" s="210"/>
      <c r="K4" s="210"/>
      <c r="L4" s="210"/>
      <c r="M4" s="211"/>
    </row>
    <row r="5" spans="1:16" s="217" customFormat="1" ht="23.1" customHeight="1" x14ac:dyDescent="0.25">
      <c r="A5" s="213" t="s">
        <v>97</v>
      </c>
      <c r="B5" s="214">
        <v>2018</v>
      </c>
      <c r="C5" s="215"/>
      <c r="D5" s="215"/>
      <c r="E5" s="215"/>
      <c r="F5" s="215"/>
      <c r="G5" s="215"/>
      <c r="H5" s="215"/>
      <c r="I5" s="215"/>
      <c r="J5" s="215"/>
      <c r="K5" s="215"/>
      <c r="L5" s="215"/>
      <c r="M5" s="216"/>
    </row>
    <row r="6" spans="1:16" s="220" customFormat="1" ht="13.9" customHeight="1" x14ac:dyDescent="0.2">
      <c r="A6" s="218" t="s">
        <v>52</v>
      </c>
      <c r="B6" s="218" t="s">
        <v>53</v>
      </c>
      <c r="C6" s="218" t="s">
        <v>54</v>
      </c>
      <c r="D6" s="218" t="s">
        <v>55</v>
      </c>
      <c r="E6" s="218" t="s">
        <v>56</v>
      </c>
      <c r="F6" s="218" t="s">
        <v>57</v>
      </c>
      <c r="G6" s="218" t="s">
        <v>58</v>
      </c>
      <c r="H6" s="218" t="s">
        <v>59</v>
      </c>
      <c r="I6" s="218" t="s">
        <v>60</v>
      </c>
      <c r="J6" s="218" t="s">
        <v>61</v>
      </c>
      <c r="K6" s="218" t="s">
        <v>62</v>
      </c>
      <c r="L6" s="218" t="s">
        <v>63</v>
      </c>
      <c r="M6" s="218" t="s">
        <v>64</v>
      </c>
      <c r="N6" s="219"/>
    </row>
    <row r="7" spans="1:16" s="220" customFormat="1" ht="13.9" customHeight="1" x14ac:dyDescent="0.25">
      <c r="A7" s="221" t="s">
        <v>3</v>
      </c>
      <c r="B7" s="221" t="s">
        <v>4</v>
      </c>
      <c r="C7" s="221" t="s">
        <v>5</v>
      </c>
      <c r="D7" s="221" t="s">
        <v>6</v>
      </c>
      <c r="E7" s="221" t="s">
        <v>7</v>
      </c>
      <c r="F7" s="221" t="s">
        <v>8</v>
      </c>
      <c r="G7" s="221" t="s">
        <v>9</v>
      </c>
      <c r="H7" s="221" t="s">
        <v>10</v>
      </c>
      <c r="I7" s="221" t="s">
        <v>11</v>
      </c>
      <c r="J7" s="221" t="s">
        <v>12</v>
      </c>
      <c r="K7" s="221" t="s">
        <v>13</v>
      </c>
      <c r="L7" s="221" t="s">
        <v>14</v>
      </c>
      <c r="M7" s="221" t="s">
        <v>15</v>
      </c>
      <c r="N7" s="219"/>
    </row>
    <row r="8" spans="1:16" s="220" customFormat="1" ht="15" customHeight="1" x14ac:dyDescent="0.25">
      <c r="A8" s="222" t="s">
        <v>131</v>
      </c>
      <c r="B8" s="223">
        <v>3392</v>
      </c>
      <c r="C8" s="224"/>
      <c r="D8" s="224"/>
      <c r="E8" s="224"/>
      <c r="F8" s="224"/>
      <c r="G8" s="224"/>
      <c r="H8" s="224"/>
      <c r="I8" s="224"/>
      <c r="J8" s="224"/>
      <c r="K8" s="224"/>
      <c r="L8" s="224"/>
      <c r="M8" s="225"/>
      <c r="N8" s="219"/>
    </row>
    <row r="9" spans="1:16" s="220" customFormat="1" ht="18" customHeight="1" x14ac:dyDescent="0.25">
      <c r="A9" s="226" t="s">
        <v>74</v>
      </c>
      <c r="B9" s="227"/>
      <c r="C9" s="227"/>
      <c r="D9" s="227"/>
      <c r="E9" s="227"/>
      <c r="F9" s="227"/>
      <c r="G9" s="227"/>
      <c r="H9" s="227"/>
      <c r="I9" s="227"/>
      <c r="J9" s="227"/>
      <c r="K9" s="227"/>
      <c r="L9" s="227"/>
      <c r="M9" s="228"/>
      <c r="N9" s="219"/>
    </row>
    <row r="10" spans="1:16" s="232" customFormat="1" ht="27.6" customHeight="1" x14ac:dyDescent="0.2">
      <c r="A10" s="229" t="s">
        <v>35</v>
      </c>
      <c r="B10" s="230">
        <v>469</v>
      </c>
      <c r="C10" s="230"/>
      <c r="D10" s="230"/>
      <c r="E10" s="230"/>
      <c r="F10" s="231"/>
      <c r="G10" s="231"/>
      <c r="H10" s="231"/>
      <c r="I10" s="231"/>
      <c r="J10" s="231"/>
      <c r="K10" s="231"/>
      <c r="L10" s="231"/>
      <c r="M10" s="231"/>
    </row>
    <row r="11" spans="1:16" s="220" customFormat="1" ht="27.6" customHeight="1" x14ac:dyDescent="0.2">
      <c r="A11" s="229" t="s">
        <v>30</v>
      </c>
      <c r="B11" s="230">
        <v>2220</v>
      </c>
      <c r="C11" s="230"/>
      <c r="D11" s="230"/>
      <c r="E11" s="230"/>
      <c r="F11" s="231"/>
      <c r="G11" s="231"/>
      <c r="H11" s="231"/>
      <c r="I11" s="231"/>
      <c r="J11" s="231"/>
      <c r="K11" s="231"/>
      <c r="L11" s="231"/>
      <c r="M11" s="231"/>
      <c r="N11" s="219"/>
    </row>
    <row r="12" spans="1:16" s="232" customFormat="1" ht="34.9" customHeight="1" x14ac:dyDescent="0.2">
      <c r="A12" s="233" t="s">
        <v>139</v>
      </c>
      <c r="B12" s="230">
        <v>58</v>
      </c>
      <c r="C12" s="230"/>
      <c r="D12" s="230"/>
      <c r="E12" s="230"/>
      <c r="F12" s="231"/>
      <c r="G12" s="231"/>
      <c r="H12" s="231"/>
      <c r="I12" s="231"/>
      <c r="J12" s="231"/>
      <c r="K12" s="231"/>
      <c r="L12" s="231"/>
      <c r="M12" s="231"/>
    </row>
    <row r="13" spans="1:16" s="220" customFormat="1" ht="27.6" customHeight="1" x14ac:dyDescent="0.2">
      <c r="A13" s="229" t="s">
        <v>29</v>
      </c>
      <c r="B13" s="230">
        <v>1902</v>
      </c>
      <c r="C13" s="230"/>
      <c r="D13" s="230"/>
      <c r="E13" s="230"/>
      <c r="F13" s="231"/>
      <c r="G13" s="231"/>
      <c r="H13" s="231"/>
      <c r="I13" s="231"/>
      <c r="J13" s="231"/>
      <c r="K13" s="231"/>
      <c r="L13" s="231"/>
      <c r="M13" s="231"/>
      <c r="N13" s="219"/>
    </row>
    <row r="14" spans="1:16" s="232" customFormat="1" ht="34.9" customHeight="1" x14ac:dyDescent="0.2">
      <c r="A14" s="233" t="s">
        <v>147</v>
      </c>
      <c r="B14" s="230">
        <v>50</v>
      </c>
      <c r="C14" s="230"/>
      <c r="D14" s="230"/>
      <c r="E14" s="230"/>
      <c r="F14" s="231"/>
      <c r="G14" s="231"/>
      <c r="H14" s="231"/>
      <c r="I14" s="231"/>
      <c r="J14" s="231"/>
      <c r="K14" s="231"/>
      <c r="L14" s="231"/>
      <c r="M14" s="231"/>
    </row>
    <row r="15" spans="1:16" s="232" customFormat="1" ht="18" customHeight="1" x14ac:dyDescent="0.25">
      <c r="A15" s="226" t="s">
        <v>75</v>
      </c>
      <c r="B15" s="227"/>
      <c r="C15" s="227"/>
      <c r="D15" s="227"/>
      <c r="E15" s="227"/>
      <c r="F15" s="227"/>
      <c r="G15" s="227"/>
      <c r="H15" s="227"/>
      <c r="I15" s="227"/>
      <c r="J15" s="227"/>
      <c r="K15" s="227"/>
      <c r="L15" s="227"/>
      <c r="M15" s="228"/>
    </row>
    <row r="16" spans="1:16" s="240" customFormat="1" ht="34.15" customHeight="1" x14ac:dyDescent="0.2">
      <c r="A16" s="233" t="s">
        <v>148</v>
      </c>
      <c r="B16" s="234"/>
      <c r="C16" s="235"/>
      <c r="D16" s="236"/>
      <c r="E16" s="234"/>
      <c r="F16" s="235"/>
      <c r="G16" s="236"/>
      <c r="H16" s="237"/>
      <c r="I16" s="238"/>
      <c r="J16" s="239"/>
      <c r="K16" s="237"/>
      <c r="L16" s="238"/>
      <c r="M16" s="239"/>
      <c r="P16" s="232"/>
    </row>
    <row r="17" spans="1:16" ht="42" customHeight="1" x14ac:dyDescent="0.2">
      <c r="A17" s="233" t="s">
        <v>149</v>
      </c>
      <c r="B17" s="234"/>
      <c r="C17" s="235"/>
      <c r="D17" s="236"/>
      <c r="E17" s="234"/>
      <c r="F17" s="235"/>
      <c r="G17" s="236"/>
      <c r="H17" s="237"/>
      <c r="I17" s="238"/>
      <c r="J17" s="239"/>
      <c r="K17" s="237"/>
      <c r="L17" s="238"/>
      <c r="M17" s="239"/>
      <c r="P17" s="232"/>
    </row>
    <row r="18" spans="1:16" ht="15" customHeight="1" x14ac:dyDescent="0.2">
      <c r="A18" s="241"/>
      <c r="B18" s="241"/>
      <c r="C18" s="241"/>
      <c r="D18" s="241"/>
      <c r="E18" s="241"/>
      <c r="F18" s="241"/>
      <c r="G18" s="241"/>
      <c r="H18" s="241"/>
      <c r="I18" s="241"/>
      <c r="J18" s="241"/>
      <c r="K18" s="241"/>
      <c r="L18" s="241"/>
      <c r="M18" s="241"/>
      <c r="N18" s="232"/>
      <c r="P18" s="232"/>
    </row>
    <row r="19" spans="1:16" x14ac:dyDescent="0.2">
      <c r="A19" s="242" t="s">
        <v>16</v>
      </c>
      <c r="B19" s="243"/>
      <c r="C19" s="243"/>
      <c r="D19" s="243"/>
      <c r="E19" s="243"/>
      <c r="F19" s="242"/>
      <c r="G19" s="242"/>
      <c r="H19" s="242"/>
      <c r="I19" s="242"/>
      <c r="J19" s="242"/>
      <c r="K19" s="242"/>
      <c r="L19" s="242"/>
      <c r="M19" s="242"/>
      <c r="P19" s="232"/>
    </row>
    <row r="20" spans="1:16" ht="113.45" customHeight="1" x14ac:dyDescent="0.2">
      <c r="A20" s="244"/>
      <c r="B20" s="244"/>
      <c r="C20" s="244"/>
      <c r="D20" s="244"/>
      <c r="E20" s="244"/>
      <c r="F20" s="244"/>
      <c r="G20" s="244"/>
      <c r="H20" s="244"/>
      <c r="I20" s="244"/>
      <c r="J20" s="244"/>
      <c r="K20" s="244"/>
      <c r="L20" s="244"/>
      <c r="M20" s="244"/>
    </row>
  </sheetData>
  <mergeCells count="16">
    <mergeCell ref="A20:M20"/>
    <mergeCell ref="A9:M9"/>
    <mergeCell ref="A1:M1"/>
    <mergeCell ref="H16:J16"/>
    <mergeCell ref="H17:J17"/>
    <mergeCell ref="A15:M15"/>
    <mergeCell ref="K16:M16"/>
    <mergeCell ref="B5:M5"/>
    <mergeCell ref="K17:M17"/>
    <mergeCell ref="A4:M4"/>
    <mergeCell ref="A2:M2"/>
    <mergeCell ref="B8:M8"/>
    <mergeCell ref="E16:G16"/>
    <mergeCell ref="E17:G17"/>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57"/>
  <sheetViews>
    <sheetView showGridLines="0" zoomScale="80" zoomScaleNormal="80" zoomScaleSheetLayoutView="50" workbookViewId="0">
      <selection activeCell="G29" sqref="G29"/>
    </sheetView>
  </sheetViews>
  <sheetFormatPr defaultColWidth="8.7109375" defaultRowHeight="15" x14ac:dyDescent="0.2"/>
  <cols>
    <col min="1" max="1" width="27.42578125" style="205" customWidth="1"/>
    <col min="2" max="2" width="21.28515625" style="205" customWidth="1"/>
    <col min="3" max="3" width="15" style="205" customWidth="1"/>
    <col min="4" max="4" width="23.7109375" style="205" customWidth="1"/>
    <col min="5" max="5" width="13.28515625" style="205" customWidth="1"/>
    <col min="6" max="6" width="13" style="205" customWidth="1"/>
    <col min="7" max="7" width="19.42578125" style="205" customWidth="1"/>
    <col min="8" max="8" width="15.42578125" style="205" customWidth="1"/>
    <col min="9" max="9" width="15.7109375" style="205" customWidth="1"/>
    <col min="10" max="10" width="20.28515625" style="205" customWidth="1"/>
    <col min="11" max="11" width="19.7109375" style="205" customWidth="1"/>
    <col min="12" max="12" width="8.7109375" style="205" customWidth="1"/>
    <col min="13" max="13" width="8.7109375" style="242" customWidth="1"/>
    <col min="14" max="14" width="8.7109375" style="205" customWidth="1"/>
    <col min="15" max="15" width="8.7109375" style="205"/>
    <col min="16" max="16" width="8.7109375" style="205" customWidth="1"/>
    <col min="17" max="20" width="8.7109375" style="205"/>
    <col min="21" max="23" width="0" style="205" hidden="1" customWidth="1"/>
    <col min="24" max="16384" width="8.7109375" style="205"/>
  </cols>
  <sheetData>
    <row r="1" spans="1:19" x14ac:dyDescent="0.2">
      <c r="A1" s="202" t="s">
        <v>238</v>
      </c>
      <c r="B1" s="203"/>
      <c r="C1" s="203"/>
      <c r="D1" s="203"/>
      <c r="E1" s="203"/>
      <c r="F1" s="203"/>
      <c r="G1" s="203"/>
      <c r="H1" s="203"/>
      <c r="I1" s="203"/>
      <c r="J1" s="203"/>
      <c r="K1" s="204"/>
      <c r="L1" s="220"/>
      <c r="M1" s="246"/>
      <c r="N1" s="246"/>
      <c r="O1" s="247"/>
    </row>
    <row r="2" spans="1:19" s="242" customFormat="1" ht="15.6" customHeight="1" x14ac:dyDescent="0.2">
      <c r="A2" s="248"/>
      <c r="B2" s="248"/>
      <c r="C2" s="249"/>
      <c r="D2" s="250"/>
      <c r="E2" s="248"/>
      <c r="F2" s="248"/>
      <c r="G2" s="251"/>
      <c r="H2" s="251"/>
      <c r="I2" s="251"/>
      <c r="J2" s="252"/>
      <c r="K2" s="220"/>
      <c r="L2" s="220"/>
      <c r="M2" s="253"/>
      <c r="N2" s="253"/>
      <c r="O2" s="247"/>
      <c r="P2" s="205"/>
      <c r="Q2" s="254"/>
      <c r="R2" s="254"/>
      <c r="S2" s="254"/>
    </row>
    <row r="3" spans="1:19" ht="15.75" x14ac:dyDescent="0.25">
      <c r="A3" s="209"/>
      <c r="B3" s="210"/>
      <c r="C3" s="210"/>
      <c r="D3" s="210"/>
      <c r="E3" s="210"/>
      <c r="F3" s="211"/>
      <c r="G3" s="247"/>
      <c r="H3" s="247"/>
      <c r="I3" s="247"/>
      <c r="J3" s="247"/>
      <c r="K3" s="220"/>
      <c r="L3" s="220"/>
      <c r="M3" s="253"/>
      <c r="N3" s="253"/>
      <c r="O3" s="247"/>
    </row>
    <row r="4" spans="1:19" ht="15.75" x14ac:dyDescent="0.25">
      <c r="A4" s="87" t="s">
        <v>47</v>
      </c>
      <c r="B4" s="255"/>
      <c r="C4" s="255"/>
      <c r="D4" s="255"/>
      <c r="E4" s="215"/>
      <c r="F4" s="216"/>
      <c r="G4" s="247"/>
      <c r="H4" s="247"/>
      <c r="I4" s="247"/>
      <c r="J4" s="247"/>
      <c r="K4" s="220"/>
      <c r="L4" s="220"/>
      <c r="M4" s="253"/>
      <c r="N4" s="253"/>
      <c r="O4" s="247"/>
    </row>
    <row r="5" spans="1:19" s="212" customFormat="1" ht="14.25" x14ac:dyDescent="0.2">
      <c r="A5" s="218" t="s">
        <v>52</v>
      </c>
      <c r="B5" s="218" t="s">
        <v>53</v>
      </c>
      <c r="C5" s="218" t="s">
        <v>54</v>
      </c>
      <c r="D5" s="218" t="s">
        <v>55</v>
      </c>
      <c r="E5" s="256" t="s">
        <v>56</v>
      </c>
      <c r="F5" s="257"/>
      <c r="G5" s="247"/>
      <c r="H5" s="247"/>
      <c r="I5" s="247"/>
      <c r="J5" s="247"/>
      <c r="K5" s="220"/>
      <c r="L5" s="220"/>
      <c r="M5" s="258"/>
      <c r="N5" s="258"/>
    </row>
    <row r="6" spans="1:19" s="247" customFormat="1" ht="44.45" customHeight="1" x14ac:dyDescent="0.25">
      <c r="A6" s="221" t="s">
        <v>28</v>
      </c>
      <c r="B6" s="221" t="s">
        <v>48</v>
      </c>
      <c r="C6" s="221" t="s">
        <v>88</v>
      </c>
      <c r="D6" s="221" t="s">
        <v>87</v>
      </c>
      <c r="E6" s="259" t="s">
        <v>89</v>
      </c>
      <c r="F6" s="259"/>
      <c r="K6" s="220"/>
      <c r="L6" s="253"/>
      <c r="M6" s="253"/>
      <c r="N6" s="253"/>
    </row>
    <row r="7" spans="1:19" s="220" customFormat="1" ht="14.25" x14ac:dyDescent="0.2">
      <c r="A7" s="260"/>
      <c r="B7" s="261" t="s">
        <v>50</v>
      </c>
      <c r="C7" s="262">
        <v>1</v>
      </c>
      <c r="D7" s="263">
        <v>0.2</v>
      </c>
      <c r="E7" s="264" t="s">
        <v>205</v>
      </c>
      <c r="F7" s="265"/>
      <c r="L7" s="266"/>
      <c r="M7" s="266"/>
    </row>
    <row r="8" spans="1:19" s="220" customFormat="1" ht="14.25" x14ac:dyDescent="0.2">
      <c r="A8" s="260"/>
      <c r="B8" s="261" t="s">
        <v>49</v>
      </c>
      <c r="C8" s="262">
        <v>1</v>
      </c>
      <c r="D8" s="263">
        <v>0.1</v>
      </c>
      <c r="E8" s="264" t="s">
        <v>205</v>
      </c>
      <c r="F8" s="265"/>
      <c r="L8" s="266"/>
      <c r="M8" s="266"/>
    </row>
    <row r="9" spans="1:19" s="220" customFormat="1" ht="14.25" x14ac:dyDescent="0.2">
      <c r="A9" s="260"/>
      <c r="B9" s="261" t="s">
        <v>49</v>
      </c>
      <c r="C9" s="262">
        <v>1</v>
      </c>
      <c r="D9" s="263">
        <v>7.0000000000000007E-2</v>
      </c>
      <c r="E9" s="264" t="s">
        <v>206</v>
      </c>
      <c r="F9" s="265"/>
      <c r="L9" s="219"/>
      <c r="M9" s="266"/>
    </row>
    <row r="10" spans="1:19" s="232" customFormat="1" ht="14.25" x14ac:dyDescent="0.2">
      <c r="A10" s="222"/>
      <c r="B10" s="261" t="s">
        <v>50</v>
      </c>
      <c r="C10" s="262">
        <v>1</v>
      </c>
      <c r="D10" s="263">
        <v>0.2</v>
      </c>
      <c r="E10" s="264" t="s">
        <v>207</v>
      </c>
      <c r="F10" s="265"/>
      <c r="L10" s="267"/>
      <c r="M10" s="267"/>
    </row>
    <row r="11" spans="1:19" s="232" customFormat="1" ht="14.25" x14ac:dyDescent="0.2">
      <c r="A11" s="261"/>
      <c r="B11" s="261" t="s">
        <v>49</v>
      </c>
      <c r="C11" s="262">
        <v>1</v>
      </c>
      <c r="D11" s="263">
        <v>0.2</v>
      </c>
      <c r="E11" s="264" t="s">
        <v>208</v>
      </c>
      <c r="F11" s="265"/>
      <c r="L11" s="267"/>
      <c r="M11" s="267"/>
    </row>
    <row r="12" spans="1:19" s="232" customFormat="1" ht="14.25" x14ac:dyDescent="0.2">
      <c r="A12" s="222"/>
      <c r="B12" s="261" t="s">
        <v>49</v>
      </c>
      <c r="C12" s="268">
        <v>1</v>
      </c>
      <c r="D12" s="269">
        <v>0.2</v>
      </c>
      <c r="E12" s="270" t="s">
        <v>220</v>
      </c>
      <c r="F12" s="270"/>
      <c r="L12" s="267"/>
      <c r="M12" s="267"/>
    </row>
    <row r="13" spans="1:19" s="232" customFormat="1" ht="14.25" x14ac:dyDescent="0.2">
      <c r="A13" s="222"/>
      <c r="B13" s="271"/>
      <c r="C13" s="268"/>
      <c r="D13" s="269"/>
      <c r="E13" s="270"/>
      <c r="F13" s="270"/>
      <c r="L13" s="267"/>
      <c r="M13" s="267"/>
    </row>
    <row r="14" spans="1:19" s="242" customFormat="1" ht="66" customHeight="1" x14ac:dyDescent="0.2">
      <c r="A14" s="202" t="s">
        <v>239</v>
      </c>
      <c r="B14" s="203"/>
      <c r="C14" s="203"/>
      <c r="D14" s="203"/>
      <c r="E14" s="203"/>
      <c r="F14" s="203"/>
      <c r="G14" s="203"/>
      <c r="H14" s="203"/>
      <c r="I14" s="203"/>
      <c r="J14" s="203"/>
      <c r="K14" s="204"/>
      <c r="L14" s="267"/>
    </row>
    <row r="15" spans="1:19" s="242" customFormat="1" ht="15.6" customHeight="1" x14ac:dyDescent="0.2">
      <c r="A15" s="248"/>
      <c r="B15" s="248"/>
      <c r="C15" s="249"/>
      <c r="D15" s="250"/>
      <c r="E15" s="248"/>
      <c r="F15" s="248"/>
      <c r="G15" s="251"/>
      <c r="H15" s="251"/>
      <c r="I15" s="251"/>
      <c r="J15" s="252"/>
      <c r="K15" s="272"/>
      <c r="L15" s="272"/>
      <c r="M15" s="272"/>
      <c r="N15" s="254"/>
      <c r="O15" s="254"/>
      <c r="P15" s="254"/>
      <c r="Q15" s="254"/>
      <c r="R15" s="254"/>
      <c r="S15" s="254"/>
    </row>
    <row r="16" spans="1:19" s="242" customFormat="1" ht="17.100000000000001" customHeight="1" x14ac:dyDescent="0.2">
      <c r="A16" s="273" t="s">
        <v>51</v>
      </c>
      <c r="B16" s="274"/>
      <c r="C16" s="274"/>
      <c r="D16" s="274"/>
      <c r="E16" s="274"/>
      <c r="F16" s="274"/>
      <c r="G16" s="274"/>
      <c r="H16" s="274"/>
      <c r="I16" s="274"/>
      <c r="J16" s="274"/>
      <c r="K16" s="275"/>
      <c r="L16" s="276"/>
      <c r="M16" s="276"/>
      <c r="N16" s="254"/>
      <c r="O16" s="254"/>
      <c r="P16" s="254"/>
      <c r="Q16" s="254"/>
      <c r="R16" s="254"/>
      <c r="S16" s="254"/>
    </row>
    <row r="17" spans="1:19" x14ac:dyDescent="0.2">
      <c r="A17" s="277"/>
      <c r="B17" s="278"/>
      <c r="C17" s="278"/>
      <c r="D17" s="278"/>
      <c r="E17" s="278"/>
      <c r="F17" s="278"/>
      <c r="G17" s="278"/>
      <c r="H17" s="278"/>
      <c r="I17" s="278"/>
      <c r="J17" s="278"/>
      <c r="K17" s="279"/>
    </row>
    <row r="18" spans="1:19" s="242" customFormat="1" ht="15.6" customHeight="1" x14ac:dyDescent="0.2">
      <c r="A18" s="248"/>
      <c r="B18" s="248"/>
      <c r="C18" s="249"/>
      <c r="D18" s="250"/>
      <c r="E18" s="248"/>
      <c r="F18" s="248"/>
      <c r="G18" s="251"/>
      <c r="H18" s="251"/>
      <c r="I18" s="251"/>
      <c r="J18" s="252"/>
      <c r="K18" s="272"/>
      <c r="L18" s="272"/>
      <c r="M18" s="272"/>
      <c r="N18" s="254"/>
      <c r="O18" s="254"/>
      <c r="P18" s="254"/>
      <c r="Q18" s="254"/>
      <c r="R18" s="254"/>
      <c r="S18" s="254"/>
    </row>
    <row r="19" spans="1:19" x14ac:dyDescent="0.2">
      <c r="A19" s="280" t="s">
        <v>240</v>
      </c>
      <c r="B19" s="281"/>
      <c r="C19" s="281"/>
      <c r="D19" s="281"/>
      <c r="E19" s="281"/>
      <c r="F19" s="281"/>
      <c r="G19" s="281"/>
      <c r="H19" s="281"/>
      <c r="I19" s="281"/>
      <c r="J19" s="281"/>
      <c r="K19" s="282"/>
      <c r="L19" s="232"/>
      <c r="M19" s="253"/>
      <c r="N19" s="247"/>
    </row>
    <row r="20" spans="1:19" x14ac:dyDescent="0.2">
      <c r="A20" s="283" t="s">
        <v>241</v>
      </c>
      <c r="B20" s="284"/>
      <c r="C20" s="284"/>
      <c r="D20" s="284"/>
      <c r="E20" s="284"/>
      <c r="F20" s="284"/>
      <c r="G20" s="284"/>
      <c r="H20" s="284"/>
      <c r="I20" s="284"/>
      <c r="J20" s="284"/>
      <c r="K20" s="285"/>
      <c r="L20" s="232"/>
      <c r="M20" s="253"/>
      <c r="N20" s="247"/>
    </row>
    <row r="21" spans="1:19" s="287" customFormat="1" x14ac:dyDescent="0.2">
      <c r="A21" s="207"/>
      <c r="B21" s="207"/>
      <c r="C21" s="207"/>
      <c r="D21" s="207"/>
      <c r="E21" s="207"/>
      <c r="F21" s="207"/>
      <c r="G21" s="207"/>
      <c r="H21" s="207"/>
      <c r="I21" s="207"/>
      <c r="J21" s="207"/>
      <c r="K21" s="266"/>
      <c r="L21" s="266"/>
      <c r="M21" s="286"/>
      <c r="N21" s="286"/>
    </row>
    <row r="22" spans="1:19" ht="15.75" x14ac:dyDescent="0.25">
      <c r="A22" s="288"/>
      <c r="B22" s="289"/>
      <c r="C22" s="290"/>
      <c r="D22" s="290"/>
      <c r="E22" s="290"/>
      <c r="F22" s="290"/>
      <c r="G22" s="290"/>
      <c r="H22" s="290"/>
      <c r="I22" s="290"/>
      <c r="J22" s="290"/>
      <c r="K22" s="291"/>
      <c r="L22" s="232"/>
      <c r="M22" s="232"/>
      <c r="N22" s="246"/>
      <c r="O22" s="246"/>
      <c r="P22" s="247"/>
    </row>
    <row r="23" spans="1:19" s="212" customFormat="1" ht="15.75" x14ac:dyDescent="0.25">
      <c r="A23" s="87" t="s">
        <v>132</v>
      </c>
      <c r="B23" s="292"/>
      <c r="C23" s="292"/>
      <c r="D23" s="292"/>
      <c r="E23" s="292"/>
      <c r="F23" s="292"/>
      <c r="G23" s="292"/>
      <c r="H23" s="292"/>
      <c r="I23" s="292"/>
      <c r="J23" s="292"/>
      <c r="K23" s="293"/>
      <c r="L23" s="232"/>
      <c r="M23" s="232"/>
      <c r="N23" s="258"/>
    </row>
    <row r="24" spans="1:19" s="247" customFormat="1" ht="14.25" x14ac:dyDescent="0.2">
      <c r="A24" s="294" t="s">
        <v>52</v>
      </c>
      <c r="B24" s="294" t="s">
        <v>53</v>
      </c>
      <c r="C24" s="294" t="s">
        <v>54</v>
      </c>
      <c r="D24" s="294" t="s">
        <v>55</v>
      </c>
      <c r="E24" s="294" t="s">
        <v>56</v>
      </c>
      <c r="F24" s="294" t="s">
        <v>57</v>
      </c>
      <c r="G24" s="294" t="s">
        <v>58</v>
      </c>
      <c r="H24" s="294" t="s">
        <v>59</v>
      </c>
      <c r="I24" s="294" t="s">
        <v>60</v>
      </c>
      <c r="J24" s="294" t="s">
        <v>61</v>
      </c>
      <c r="K24" s="294" t="s">
        <v>62</v>
      </c>
      <c r="L24" s="232"/>
      <c r="M24" s="232"/>
      <c r="N24" s="253"/>
    </row>
    <row r="25" spans="1:19" s="220" customFormat="1" ht="77.45" customHeight="1" x14ac:dyDescent="0.25">
      <c r="A25" s="221" t="s">
        <v>28</v>
      </c>
      <c r="B25" s="221" t="s">
        <v>113</v>
      </c>
      <c r="C25" s="221" t="s">
        <v>88</v>
      </c>
      <c r="D25" s="221" t="s">
        <v>90</v>
      </c>
      <c r="E25" s="221" t="s">
        <v>91</v>
      </c>
      <c r="F25" s="221" t="s">
        <v>92</v>
      </c>
      <c r="G25" s="221" t="s">
        <v>93</v>
      </c>
      <c r="H25" s="221" t="s">
        <v>89</v>
      </c>
      <c r="I25" s="221" t="s">
        <v>94</v>
      </c>
      <c r="J25" s="221" t="s">
        <v>95</v>
      </c>
      <c r="K25" s="221" t="s">
        <v>96</v>
      </c>
      <c r="L25" s="232"/>
      <c r="M25" s="232"/>
      <c r="N25" s="266"/>
      <c r="O25" s="232"/>
    </row>
    <row r="26" spans="1:19" s="220" customFormat="1" x14ac:dyDescent="0.2">
      <c r="A26" s="261"/>
      <c r="B26" s="295" t="s">
        <v>114</v>
      </c>
      <c r="C26" s="296">
        <v>0.6</v>
      </c>
      <c r="D26" s="297">
        <v>1</v>
      </c>
      <c r="E26" s="298">
        <v>1</v>
      </c>
      <c r="F26" s="299">
        <v>43395</v>
      </c>
      <c r="G26" s="299">
        <v>43443</v>
      </c>
      <c r="H26" s="299" t="s">
        <v>189</v>
      </c>
      <c r="I26" s="300">
        <v>0</v>
      </c>
      <c r="J26" s="301"/>
      <c r="K26" s="302" t="s">
        <v>193</v>
      </c>
      <c r="L26" s="232"/>
      <c r="M26" s="232"/>
      <c r="N26" s="266"/>
      <c r="O26" s="205"/>
    </row>
    <row r="27" spans="1:19" s="220" customFormat="1" x14ac:dyDescent="0.2">
      <c r="A27" s="261"/>
      <c r="B27" s="295" t="s">
        <v>114</v>
      </c>
      <c r="C27" s="296">
        <v>1</v>
      </c>
      <c r="D27" s="303">
        <v>1</v>
      </c>
      <c r="E27" s="298">
        <v>2</v>
      </c>
      <c r="F27" s="299">
        <v>42984</v>
      </c>
      <c r="G27" s="299"/>
      <c r="H27" s="299" t="s">
        <v>189</v>
      </c>
      <c r="I27" s="304" t="s">
        <v>194</v>
      </c>
      <c r="J27" s="301"/>
      <c r="K27" s="302" t="s">
        <v>193</v>
      </c>
      <c r="L27" s="232"/>
      <c r="M27" s="232"/>
      <c r="N27" s="266"/>
      <c r="O27" s="205"/>
    </row>
    <row r="28" spans="1:19" s="232" customFormat="1" x14ac:dyDescent="0.2">
      <c r="A28" s="261"/>
      <c r="B28" s="295" t="s">
        <v>114</v>
      </c>
      <c r="C28" s="296">
        <v>1</v>
      </c>
      <c r="D28" s="303">
        <v>1</v>
      </c>
      <c r="E28" s="298">
        <v>2</v>
      </c>
      <c r="F28" s="299">
        <v>42942</v>
      </c>
      <c r="G28" s="299"/>
      <c r="H28" s="299" t="s">
        <v>189</v>
      </c>
      <c r="I28" s="304" t="s">
        <v>192</v>
      </c>
      <c r="J28" s="301"/>
      <c r="K28" s="302" t="s">
        <v>193</v>
      </c>
      <c r="N28" s="267"/>
      <c r="O28" s="205"/>
    </row>
    <row r="29" spans="1:19" x14ac:dyDescent="0.2">
      <c r="A29" s="305"/>
      <c r="B29" s="295" t="s">
        <v>114</v>
      </c>
      <c r="C29" s="296">
        <v>1</v>
      </c>
      <c r="D29" s="303">
        <v>1</v>
      </c>
      <c r="E29" s="298">
        <v>2</v>
      </c>
      <c r="F29" s="299">
        <v>43358</v>
      </c>
      <c r="G29" s="299"/>
      <c r="H29" s="299" t="s">
        <v>196</v>
      </c>
      <c r="I29" s="304" t="s">
        <v>197</v>
      </c>
      <c r="J29" s="301"/>
      <c r="K29" s="302" t="s">
        <v>198</v>
      </c>
      <c r="L29" s="232"/>
      <c r="M29" s="232"/>
      <c r="N29" s="267"/>
    </row>
    <row r="30" spans="1:19" x14ac:dyDescent="0.2">
      <c r="A30" s="295"/>
      <c r="B30" s="295" t="s">
        <v>114</v>
      </c>
      <c r="C30" s="296">
        <v>1</v>
      </c>
      <c r="D30" s="303">
        <v>0.2</v>
      </c>
      <c r="E30" s="298">
        <v>2</v>
      </c>
      <c r="F30" s="299">
        <v>42914</v>
      </c>
      <c r="G30" s="299"/>
      <c r="H30" s="299" t="s">
        <v>188</v>
      </c>
      <c r="I30" s="304" t="s">
        <v>190</v>
      </c>
      <c r="J30" s="301"/>
      <c r="K30" s="302" t="s">
        <v>191</v>
      </c>
      <c r="L30" s="232"/>
      <c r="M30" s="232"/>
      <c r="N30" s="253"/>
      <c r="O30" s="247"/>
    </row>
    <row r="31" spans="1:19" s="220" customFormat="1" ht="14.25" x14ac:dyDescent="0.2">
      <c r="A31" s="305"/>
      <c r="B31" s="295" t="s">
        <v>114</v>
      </c>
      <c r="C31" s="296">
        <v>1</v>
      </c>
      <c r="D31" s="303">
        <v>1</v>
      </c>
      <c r="E31" s="298">
        <v>2</v>
      </c>
      <c r="F31" s="299">
        <v>43185</v>
      </c>
      <c r="G31" s="299"/>
      <c r="H31" s="299" t="s">
        <v>189</v>
      </c>
      <c r="I31" s="304" t="s">
        <v>195</v>
      </c>
      <c r="J31" s="301"/>
      <c r="K31" s="302" t="s">
        <v>191</v>
      </c>
      <c r="L31" s="232"/>
      <c r="M31" s="232"/>
      <c r="N31" s="266"/>
      <c r="P31" s="232"/>
    </row>
    <row r="32" spans="1:19" s="220" customFormat="1" ht="14.25" x14ac:dyDescent="0.2">
      <c r="A32" s="261"/>
      <c r="B32" s="295" t="s">
        <v>115</v>
      </c>
      <c r="C32" s="296">
        <v>1</v>
      </c>
      <c r="D32" s="303">
        <v>0.4</v>
      </c>
      <c r="E32" s="298">
        <v>1</v>
      </c>
      <c r="F32" s="299">
        <v>42800</v>
      </c>
      <c r="G32" s="299"/>
      <c r="H32" s="299" t="s">
        <v>199</v>
      </c>
      <c r="I32" s="304"/>
      <c r="J32" s="301">
        <v>6</v>
      </c>
      <c r="K32" s="302" t="s">
        <v>191</v>
      </c>
      <c r="L32" s="232"/>
      <c r="M32" s="232"/>
      <c r="N32" s="266"/>
      <c r="P32" s="232"/>
    </row>
    <row r="33" spans="1:16" s="220" customFormat="1" ht="14.25" x14ac:dyDescent="0.2">
      <c r="A33" s="261"/>
      <c r="B33" s="295" t="s">
        <v>115</v>
      </c>
      <c r="C33" s="296">
        <v>1</v>
      </c>
      <c r="D33" s="297">
        <v>0.75</v>
      </c>
      <c r="E33" s="298">
        <v>1</v>
      </c>
      <c r="F33" s="299">
        <v>43157</v>
      </c>
      <c r="G33" s="299"/>
      <c r="H33" s="299"/>
      <c r="I33" s="300">
        <v>3</v>
      </c>
      <c r="J33" s="301">
        <v>3</v>
      </c>
      <c r="K33" s="302" t="s">
        <v>186</v>
      </c>
      <c r="L33" s="232"/>
      <c r="M33" s="232"/>
      <c r="N33" s="266"/>
      <c r="P33" s="232"/>
    </row>
    <row r="34" spans="1:16" s="220" customFormat="1" ht="14.25" x14ac:dyDescent="0.2">
      <c r="A34" s="261"/>
      <c r="B34" s="295" t="s">
        <v>115</v>
      </c>
      <c r="C34" s="296">
        <v>1</v>
      </c>
      <c r="D34" s="297">
        <v>0.75</v>
      </c>
      <c r="E34" s="298">
        <v>3</v>
      </c>
      <c r="F34" s="299">
        <v>41827</v>
      </c>
      <c r="G34" s="299"/>
      <c r="H34" s="299" t="s">
        <v>205</v>
      </c>
      <c r="I34" s="300">
        <v>2</v>
      </c>
      <c r="J34" s="301">
        <v>5</v>
      </c>
      <c r="K34" s="302" t="s">
        <v>186</v>
      </c>
      <c r="L34" s="232"/>
      <c r="M34" s="232"/>
      <c r="N34" s="266"/>
      <c r="P34" s="232"/>
    </row>
    <row r="35" spans="1:16" s="220" customFormat="1" ht="14.25" x14ac:dyDescent="0.2">
      <c r="A35" s="295"/>
      <c r="B35" s="295" t="s">
        <v>115</v>
      </c>
      <c r="C35" s="296">
        <v>1</v>
      </c>
      <c r="D35" s="297">
        <v>0.9</v>
      </c>
      <c r="E35" s="298">
        <v>3</v>
      </c>
      <c r="F35" s="299">
        <v>42492</v>
      </c>
      <c r="G35" s="299"/>
      <c r="H35" s="299"/>
      <c r="I35" s="300">
        <v>2</v>
      </c>
      <c r="J35" s="301">
        <v>2</v>
      </c>
      <c r="K35" s="302" t="s">
        <v>186</v>
      </c>
      <c r="L35" s="232"/>
      <c r="M35" s="232"/>
      <c r="N35" s="266"/>
      <c r="P35" s="232"/>
    </row>
    <row r="36" spans="1:16" s="220" customFormat="1" ht="14.25" x14ac:dyDescent="0.2">
      <c r="A36" s="261"/>
      <c r="B36" s="295" t="s">
        <v>115</v>
      </c>
      <c r="C36" s="296">
        <v>1</v>
      </c>
      <c r="D36" s="297">
        <v>0.75</v>
      </c>
      <c r="E36" s="298">
        <v>1</v>
      </c>
      <c r="F36" s="299">
        <v>43080</v>
      </c>
      <c r="G36" s="299"/>
      <c r="H36" s="299" t="s">
        <v>205</v>
      </c>
      <c r="I36" s="300">
        <v>3</v>
      </c>
      <c r="J36" s="301">
        <v>7</v>
      </c>
      <c r="K36" s="302" t="s">
        <v>186</v>
      </c>
      <c r="L36" s="232"/>
      <c r="M36" s="232"/>
      <c r="N36" s="266"/>
      <c r="P36" s="232"/>
    </row>
    <row r="37" spans="1:16" s="220" customFormat="1" ht="14.25" x14ac:dyDescent="0.2">
      <c r="A37" s="261"/>
      <c r="B37" s="295" t="s">
        <v>114</v>
      </c>
      <c r="C37" s="296">
        <v>1</v>
      </c>
      <c r="D37" s="297">
        <v>0.4</v>
      </c>
      <c r="E37" s="298">
        <v>3</v>
      </c>
      <c r="F37" s="299">
        <v>42688</v>
      </c>
      <c r="G37" s="299"/>
      <c r="H37" s="299"/>
      <c r="I37" s="300">
        <v>3</v>
      </c>
      <c r="J37" s="301">
        <v>3</v>
      </c>
      <c r="K37" s="302" t="s">
        <v>186</v>
      </c>
      <c r="L37" s="232"/>
      <c r="M37" s="232"/>
      <c r="N37" s="266"/>
      <c r="P37" s="232"/>
    </row>
    <row r="38" spans="1:16" s="220" customFormat="1" ht="14.25" x14ac:dyDescent="0.2">
      <c r="A38" s="261"/>
      <c r="B38" s="295" t="s">
        <v>115</v>
      </c>
      <c r="C38" s="296">
        <v>1</v>
      </c>
      <c r="D38" s="297">
        <v>0.85</v>
      </c>
      <c r="E38" s="298">
        <v>1</v>
      </c>
      <c r="F38" s="299">
        <v>38223</v>
      </c>
      <c r="G38" s="299"/>
      <c r="H38" s="299"/>
      <c r="I38" s="300">
        <v>5</v>
      </c>
      <c r="J38" s="301">
        <v>5</v>
      </c>
      <c r="K38" s="302" t="s">
        <v>186</v>
      </c>
      <c r="L38" s="232"/>
      <c r="M38" s="232"/>
      <c r="N38" s="266"/>
      <c r="P38" s="232"/>
    </row>
    <row r="39" spans="1:16" s="232" customFormat="1" x14ac:dyDescent="0.2">
      <c r="A39" s="261"/>
      <c r="B39" s="295" t="s">
        <v>114</v>
      </c>
      <c r="C39" s="296">
        <v>1</v>
      </c>
      <c r="D39" s="303">
        <v>0.75</v>
      </c>
      <c r="E39" s="298">
        <v>1</v>
      </c>
      <c r="F39" s="299">
        <v>43353</v>
      </c>
      <c r="G39" s="299"/>
      <c r="H39" s="299" t="s">
        <v>205</v>
      </c>
      <c r="I39" s="304"/>
      <c r="J39" s="301"/>
      <c r="K39" s="302"/>
      <c r="N39" s="267"/>
      <c r="P39" s="205"/>
    </row>
    <row r="40" spans="1:16" s="232" customFormat="1" x14ac:dyDescent="0.2">
      <c r="A40" s="261"/>
      <c r="B40" s="295" t="s">
        <v>114</v>
      </c>
      <c r="C40" s="296">
        <v>1</v>
      </c>
      <c r="D40" s="297">
        <v>0.85</v>
      </c>
      <c r="E40" s="298">
        <v>3</v>
      </c>
      <c r="F40" s="299">
        <v>42989</v>
      </c>
      <c r="G40" s="299">
        <v>43339</v>
      </c>
      <c r="H40" s="299"/>
      <c r="I40" s="300">
        <v>2</v>
      </c>
      <c r="J40" s="301">
        <v>2</v>
      </c>
      <c r="K40" s="302" t="s">
        <v>186</v>
      </c>
      <c r="N40" s="267"/>
      <c r="P40" s="205"/>
    </row>
    <row r="41" spans="1:16" s="232" customFormat="1" x14ac:dyDescent="0.2">
      <c r="A41" s="305"/>
      <c r="B41" s="295" t="s">
        <v>114</v>
      </c>
      <c r="C41" s="296">
        <v>1</v>
      </c>
      <c r="D41" s="297">
        <v>0.75</v>
      </c>
      <c r="E41" s="298">
        <v>1</v>
      </c>
      <c r="F41" s="299">
        <v>43073</v>
      </c>
      <c r="G41" s="299">
        <v>43314</v>
      </c>
      <c r="H41" s="299"/>
      <c r="I41" s="300">
        <v>1</v>
      </c>
      <c r="J41" s="306" t="s">
        <v>187</v>
      </c>
      <c r="K41" s="302" t="s">
        <v>186</v>
      </c>
      <c r="N41" s="267"/>
      <c r="P41" s="205"/>
    </row>
    <row r="42" spans="1:16" s="232" customFormat="1" x14ac:dyDescent="0.2">
      <c r="A42" s="305"/>
      <c r="B42" s="295" t="s">
        <v>114</v>
      </c>
      <c r="C42" s="296">
        <v>1</v>
      </c>
      <c r="D42" s="297">
        <v>0.75</v>
      </c>
      <c r="E42" s="298">
        <v>2</v>
      </c>
      <c r="F42" s="299">
        <v>42352</v>
      </c>
      <c r="G42" s="299"/>
      <c r="H42" s="299" t="s">
        <v>205</v>
      </c>
      <c r="I42" s="300">
        <v>5</v>
      </c>
      <c r="J42" s="301">
        <v>3</v>
      </c>
      <c r="K42" s="302" t="s">
        <v>186</v>
      </c>
      <c r="N42" s="267"/>
      <c r="P42" s="205"/>
    </row>
    <row r="43" spans="1:16" s="232" customFormat="1" x14ac:dyDescent="0.2">
      <c r="A43" s="261"/>
      <c r="B43" s="295" t="s">
        <v>114</v>
      </c>
      <c r="C43" s="296">
        <v>1</v>
      </c>
      <c r="D43" s="303">
        <v>0.35</v>
      </c>
      <c r="E43" s="298">
        <v>1</v>
      </c>
      <c r="F43" s="299">
        <v>43360</v>
      </c>
      <c r="G43" s="299"/>
      <c r="H43" s="299" t="s">
        <v>224</v>
      </c>
      <c r="I43" s="304" t="s">
        <v>197</v>
      </c>
      <c r="J43" s="301">
        <v>0</v>
      </c>
      <c r="K43" s="302" t="s">
        <v>186</v>
      </c>
      <c r="N43" s="267"/>
      <c r="P43" s="205"/>
    </row>
    <row r="44" spans="1:16" s="232" customFormat="1" x14ac:dyDescent="0.2">
      <c r="A44" s="261"/>
      <c r="B44" s="295" t="s">
        <v>114</v>
      </c>
      <c r="C44" s="296">
        <v>1</v>
      </c>
      <c r="D44" s="303">
        <v>0.75</v>
      </c>
      <c r="E44" s="298">
        <v>1</v>
      </c>
      <c r="F44" s="299">
        <v>43409</v>
      </c>
      <c r="G44" s="299"/>
      <c r="H44" s="299" t="s">
        <v>225</v>
      </c>
      <c r="I44" s="304" t="s">
        <v>226</v>
      </c>
      <c r="J44" s="301">
        <v>0</v>
      </c>
      <c r="K44" s="302" t="s">
        <v>186</v>
      </c>
      <c r="N44" s="267"/>
      <c r="P44" s="205"/>
    </row>
    <row r="45" spans="1:16" s="232" customFormat="1" x14ac:dyDescent="0.2">
      <c r="A45" s="261"/>
      <c r="B45" s="295" t="s">
        <v>114</v>
      </c>
      <c r="C45" s="296">
        <v>1</v>
      </c>
      <c r="D45" s="303">
        <v>0.75</v>
      </c>
      <c r="E45" s="298">
        <v>1</v>
      </c>
      <c r="F45" s="299">
        <v>43353</v>
      </c>
      <c r="G45" s="299"/>
      <c r="H45" s="299"/>
      <c r="I45" s="304" t="s">
        <v>227</v>
      </c>
      <c r="J45" s="301" t="s">
        <v>227</v>
      </c>
      <c r="K45" s="302" t="s">
        <v>186</v>
      </c>
      <c r="N45" s="267"/>
      <c r="P45" s="205"/>
    </row>
    <row r="46" spans="1:16" s="232" customFormat="1" x14ac:dyDescent="0.2">
      <c r="A46" s="261"/>
      <c r="B46" s="295" t="s">
        <v>114</v>
      </c>
      <c r="C46" s="296">
        <v>1</v>
      </c>
      <c r="D46" s="303">
        <v>0.75</v>
      </c>
      <c r="E46" s="298">
        <v>1</v>
      </c>
      <c r="F46" s="299">
        <v>43353</v>
      </c>
      <c r="G46" s="299"/>
      <c r="H46" s="299"/>
      <c r="I46" s="304" t="s">
        <v>226</v>
      </c>
      <c r="J46" s="301">
        <v>2</v>
      </c>
      <c r="K46" s="302" t="s">
        <v>186</v>
      </c>
      <c r="N46" s="267"/>
      <c r="P46" s="205"/>
    </row>
    <row r="47" spans="1:16" s="232" customFormat="1" x14ac:dyDescent="0.2">
      <c r="A47" s="261"/>
      <c r="B47" s="295" t="s">
        <v>114</v>
      </c>
      <c r="C47" s="296">
        <v>1</v>
      </c>
      <c r="D47" s="303">
        <v>0.75</v>
      </c>
      <c r="E47" s="298">
        <v>1</v>
      </c>
      <c r="F47" s="299">
        <v>43388</v>
      </c>
      <c r="G47" s="299"/>
      <c r="H47" s="299"/>
      <c r="I47" s="304" t="s">
        <v>187</v>
      </c>
      <c r="J47" s="301"/>
      <c r="K47" s="302" t="s">
        <v>186</v>
      </c>
      <c r="N47" s="267"/>
      <c r="P47" s="205"/>
    </row>
    <row r="48" spans="1:16" s="232" customFormat="1" x14ac:dyDescent="0.2">
      <c r="A48" s="261"/>
      <c r="B48" s="261" t="s">
        <v>114</v>
      </c>
      <c r="C48" s="296">
        <v>0.6</v>
      </c>
      <c r="D48" s="303">
        <v>1</v>
      </c>
      <c r="E48" s="298">
        <v>1</v>
      </c>
      <c r="F48" s="307">
        <v>43443</v>
      </c>
      <c r="G48" s="261"/>
      <c r="H48" s="261"/>
      <c r="I48" s="261"/>
      <c r="J48" s="261"/>
      <c r="K48" s="261"/>
      <c r="N48" s="267"/>
      <c r="P48" s="205"/>
    </row>
    <row r="49" spans="1:16" s="232" customFormat="1" x14ac:dyDescent="0.2">
      <c r="A49" s="267"/>
      <c r="B49" s="266"/>
      <c r="C49" s="308"/>
      <c r="D49" s="309"/>
      <c r="E49" s="310"/>
      <c r="F49" s="311"/>
      <c r="G49" s="311"/>
      <c r="H49" s="311"/>
      <c r="I49" s="252"/>
      <c r="J49" s="312"/>
      <c r="K49" s="313"/>
      <c r="N49" s="267"/>
      <c r="P49" s="205"/>
    </row>
    <row r="50" spans="1:16" s="232" customFormat="1" x14ac:dyDescent="0.2">
      <c r="A50" s="248"/>
      <c r="B50" s="266"/>
      <c r="C50" s="308"/>
      <c r="D50" s="314"/>
      <c r="E50" s="310"/>
      <c r="F50" s="311"/>
      <c r="G50" s="311"/>
      <c r="H50" s="311"/>
      <c r="I50" s="315"/>
      <c r="J50" s="312"/>
      <c r="K50" s="313"/>
      <c r="N50" s="267"/>
      <c r="P50" s="205"/>
    </row>
    <row r="51" spans="1:16" s="232" customFormat="1" x14ac:dyDescent="0.2">
      <c r="A51" s="267"/>
      <c r="B51" s="266"/>
      <c r="C51" s="308"/>
      <c r="D51" s="314"/>
      <c r="E51" s="310"/>
      <c r="F51" s="311"/>
      <c r="G51" s="311"/>
      <c r="H51" s="311"/>
      <c r="I51" s="312"/>
      <c r="J51" s="312"/>
      <c r="K51" s="313"/>
      <c r="N51" s="267"/>
      <c r="P51" s="205"/>
    </row>
    <row r="52" spans="1:16" s="232" customFormat="1" x14ac:dyDescent="0.2">
      <c r="A52" s="248"/>
      <c r="B52" s="248"/>
      <c r="C52" s="249"/>
      <c r="D52" s="250"/>
      <c r="E52" s="248"/>
      <c r="F52" s="248"/>
      <c r="G52" s="251"/>
      <c r="H52" s="251"/>
      <c r="I52" s="251"/>
      <c r="J52" s="252"/>
      <c r="K52" s="252"/>
      <c r="M52" s="267"/>
      <c r="P52" s="205"/>
    </row>
    <row r="53" spans="1:16" s="232" customFormat="1" x14ac:dyDescent="0.2">
      <c r="A53" s="242" t="s">
        <v>16</v>
      </c>
      <c r="B53" s="243"/>
      <c r="C53" s="243"/>
      <c r="D53" s="243"/>
      <c r="E53" s="243"/>
      <c r="F53" s="243"/>
      <c r="G53" s="243"/>
      <c r="H53" s="242"/>
      <c r="I53" s="242"/>
      <c r="J53" s="242"/>
      <c r="K53" s="252"/>
      <c r="L53" s="251"/>
      <c r="M53" s="250"/>
    </row>
    <row r="54" spans="1:16" x14ac:dyDescent="0.2">
      <c r="A54" s="316"/>
      <c r="B54" s="317"/>
      <c r="C54" s="317"/>
      <c r="D54" s="317"/>
      <c r="E54" s="317"/>
      <c r="F54" s="317"/>
      <c r="G54" s="317"/>
      <c r="H54" s="317"/>
      <c r="I54" s="317"/>
      <c r="J54" s="317"/>
      <c r="K54" s="318"/>
    </row>
    <row r="55" spans="1:16" x14ac:dyDescent="0.2">
      <c r="C55" s="319"/>
      <c r="D55" s="319"/>
      <c r="E55" s="319"/>
      <c r="F55" s="319"/>
      <c r="G55" s="319"/>
      <c r="H55" s="319"/>
    </row>
    <row r="57" spans="1:16" x14ac:dyDescent="0.2">
      <c r="C57" s="319"/>
      <c r="D57" s="319"/>
      <c r="E57" s="319"/>
      <c r="F57" s="319"/>
      <c r="G57" s="319"/>
      <c r="H57" s="319"/>
    </row>
  </sheetData>
  <sortState ref="A26:L42">
    <sortCondition ref="A26:A42"/>
  </sortState>
  <mergeCells count="20">
    <mergeCell ref="C57:H57"/>
    <mergeCell ref="N22:O22"/>
    <mergeCell ref="E6:F6"/>
    <mergeCell ref="E7:F7"/>
    <mergeCell ref="E9:F9"/>
    <mergeCell ref="E10:F10"/>
    <mergeCell ref="A54:K54"/>
    <mergeCell ref="A3:F3"/>
    <mergeCell ref="M1:N1"/>
    <mergeCell ref="C55:H55"/>
    <mergeCell ref="A1:K1"/>
    <mergeCell ref="E8:F8"/>
    <mergeCell ref="A19:K19"/>
    <mergeCell ref="E4:F4"/>
    <mergeCell ref="A14:K14"/>
    <mergeCell ref="A16:K16"/>
    <mergeCell ref="A17:K17"/>
    <mergeCell ref="E5:F5"/>
    <mergeCell ref="A20:K20"/>
    <mergeCell ref="E11:F11"/>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B17" sqref="B17:D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61" customFormat="1" x14ac:dyDescent="0.2">
      <c r="A1" s="156" t="s">
        <v>155</v>
      </c>
      <c r="B1" s="157"/>
      <c r="C1" s="157"/>
      <c r="D1" s="157"/>
      <c r="E1" s="157"/>
      <c r="F1" s="157"/>
      <c r="G1" s="157"/>
      <c r="H1" s="157"/>
      <c r="I1" s="157"/>
      <c r="J1" s="157"/>
      <c r="K1" s="157"/>
      <c r="L1" s="157"/>
      <c r="M1" s="158"/>
      <c r="N1" s="37"/>
      <c r="O1" s="37"/>
    </row>
    <row r="2" spans="1:57" s="61" customFormat="1" x14ac:dyDescent="0.2">
      <c r="A2" s="183" t="s">
        <v>158</v>
      </c>
      <c r="B2" s="184"/>
      <c r="C2" s="184"/>
      <c r="D2" s="184"/>
      <c r="E2" s="184"/>
      <c r="F2" s="184"/>
      <c r="G2" s="184"/>
      <c r="H2" s="184"/>
      <c r="I2" s="184"/>
      <c r="J2" s="184"/>
      <c r="K2" s="184"/>
      <c r="L2" s="184"/>
      <c r="M2" s="185"/>
      <c r="N2" s="37"/>
      <c r="O2" s="37"/>
    </row>
    <row r="3" spans="1:57" s="61" customFormat="1" x14ac:dyDescent="0.2">
      <c r="A3" s="177" t="s">
        <v>156</v>
      </c>
      <c r="B3" s="178"/>
      <c r="C3" s="178"/>
      <c r="D3" s="178"/>
      <c r="E3" s="178"/>
      <c r="F3" s="178"/>
      <c r="G3" s="178"/>
      <c r="H3" s="178"/>
      <c r="I3" s="178"/>
      <c r="J3" s="178"/>
      <c r="K3" s="178"/>
      <c r="L3" s="178"/>
      <c r="M3" s="179"/>
      <c r="N3" s="37"/>
      <c r="O3" s="37"/>
    </row>
    <row r="4" spans="1:57" ht="15.75" x14ac:dyDescent="0.25">
      <c r="A4" s="69"/>
      <c r="B4" s="68"/>
    </row>
    <row r="5" spans="1:57" ht="15.75" x14ac:dyDescent="0.25">
      <c r="A5" s="150" t="str">
        <f>PCMH</f>
        <v>Participating Entity #14</v>
      </c>
      <c r="B5" s="151"/>
      <c r="C5" s="151"/>
      <c r="D5" s="151"/>
      <c r="E5" s="151"/>
      <c r="F5" s="151"/>
      <c r="G5" s="151"/>
      <c r="H5" s="151"/>
      <c r="I5" s="151"/>
      <c r="J5" s="151"/>
      <c r="K5" s="151"/>
      <c r="L5" s="151"/>
      <c r="M5" s="152"/>
    </row>
    <row r="6" spans="1:57" ht="15.75" x14ac:dyDescent="0.25">
      <c r="A6" s="87" t="s">
        <v>2</v>
      </c>
      <c r="B6" s="147">
        <v>2019</v>
      </c>
      <c r="C6" s="148"/>
      <c r="D6" s="148"/>
      <c r="E6" s="148"/>
      <c r="F6" s="148"/>
      <c r="G6" s="148"/>
      <c r="H6" s="148"/>
      <c r="I6" s="148"/>
      <c r="J6" s="148"/>
      <c r="K6" s="148"/>
      <c r="L6" s="148"/>
      <c r="M6" s="149"/>
    </row>
    <row r="7" spans="1:57" s="40" customFormat="1" ht="12.75" x14ac:dyDescent="0.2">
      <c r="A7" s="62" t="s">
        <v>52</v>
      </c>
      <c r="B7" s="62" t="s">
        <v>53</v>
      </c>
      <c r="C7" s="62" t="s">
        <v>54</v>
      </c>
      <c r="D7" s="62" t="s">
        <v>55</v>
      </c>
      <c r="E7" s="62" t="s">
        <v>56</v>
      </c>
      <c r="F7" s="62" t="s">
        <v>57</v>
      </c>
      <c r="G7" s="62" t="s">
        <v>58</v>
      </c>
      <c r="H7" s="62" t="s">
        <v>59</v>
      </c>
      <c r="I7" s="62" t="s">
        <v>60</v>
      </c>
      <c r="J7" s="62" t="s">
        <v>61</v>
      </c>
      <c r="K7" s="62" t="s">
        <v>62</v>
      </c>
      <c r="L7" s="62" t="s">
        <v>63</v>
      </c>
      <c r="M7" s="62" t="s">
        <v>64</v>
      </c>
    </row>
    <row r="8" spans="1:57" s="36" customFormat="1" ht="15.75" x14ac:dyDescent="0.25">
      <c r="A8" s="44" t="s">
        <v>3</v>
      </c>
      <c r="B8" s="64" t="s">
        <v>4</v>
      </c>
      <c r="C8" s="64" t="s">
        <v>5</v>
      </c>
      <c r="D8" s="64" t="s">
        <v>6</v>
      </c>
      <c r="E8" s="64" t="s">
        <v>7</v>
      </c>
      <c r="F8" s="64" t="s">
        <v>8</v>
      </c>
      <c r="G8" s="64" t="s">
        <v>9</v>
      </c>
      <c r="H8" s="64" t="s">
        <v>10</v>
      </c>
      <c r="I8" s="64" t="s">
        <v>11</v>
      </c>
      <c r="J8" s="64" t="s">
        <v>12</v>
      </c>
      <c r="K8" s="64" t="s">
        <v>13</v>
      </c>
      <c r="L8" s="64" t="s">
        <v>14</v>
      </c>
      <c r="M8" s="64"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67" t="str">
        <f>Demographics!A8</f>
        <v>Number of PCMH+ attributed members</v>
      </c>
      <c r="B9" s="153">
        <f>Demographics!B8</f>
        <v>3392</v>
      </c>
      <c r="C9" s="154"/>
      <c r="D9" s="154"/>
      <c r="E9" s="154"/>
      <c r="F9" s="154"/>
      <c r="G9" s="154"/>
      <c r="H9" s="154"/>
      <c r="I9" s="154"/>
      <c r="J9" s="154"/>
      <c r="K9" s="154"/>
      <c r="L9" s="154"/>
      <c r="M9" s="155"/>
      <c r="N9" s="5"/>
      <c r="O9" s="14"/>
      <c r="P9" s="14"/>
      <c r="Q9" s="14"/>
      <c r="R9" s="14"/>
      <c r="S9" s="14"/>
      <c r="T9" s="14"/>
      <c r="U9" s="14"/>
      <c r="V9" s="14"/>
      <c r="W9" s="14"/>
      <c r="X9" s="14"/>
      <c r="Y9" s="14"/>
      <c r="Z9" s="14"/>
    </row>
    <row r="10" spans="1:57" s="15" customFormat="1" ht="18" customHeight="1" x14ac:dyDescent="0.25">
      <c r="A10" s="180" t="s">
        <v>77</v>
      </c>
      <c r="B10" s="181"/>
      <c r="C10" s="181"/>
      <c r="D10" s="181"/>
      <c r="E10" s="181"/>
      <c r="F10" s="181"/>
      <c r="G10" s="181"/>
      <c r="H10" s="181"/>
      <c r="I10" s="181"/>
      <c r="J10" s="181"/>
      <c r="K10" s="181"/>
      <c r="L10" s="181"/>
      <c r="M10" s="182"/>
    </row>
    <row r="11" spans="1:57" s="15" customFormat="1" ht="36" customHeight="1" x14ac:dyDescent="0.2">
      <c r="A11" s="78" t="s">
        <v>144</v>
      </c>
      <c r="B11" s="140">
        <v>81</v>
      </c>
      <c r="C11" s="140"/>
      <c r="D11" s="140"/>
      <c r="E11" s="140"/>
      <c r="F11" s="63"/>
      <c r="G11" s="63"/>
      <c r="H11" s="63"/>
      <c r="I11" s="63"/>
      <c r="J11" s="63"/>
      <c r="K11" s="63"/>
      <c r="L11" s="63"/>
      <c r="M11" s="63"/>
      <c r="N11" s="5"/>
      <c r="O11" s="14"/>
      <c r="P11" s="14"/>
      <c r="Q11" s="14"/>
      <c r="R11" s="14"/>
      <c r="S11" s="14"/>
      <c r="T11" s="14"/>
      <c r="U11" s="14"/>
      <c r="V11" s="14"/>
      <c r="W11" s="14"/>
      <c r="X11" s="14"/>
      <c r="Y11" s="14"/>
      <c r="Z11" s="14"/>
    </row>
    <row r="12" spans="1:57" s="74" customFormat="1" ht="36.6" customHeight="1" x14ac:dyDescent="0.2">
      <c r="A12" s="78" t="s">
        <v>145</v>
      </c>
      <c r="B12" s="140">
        <v>121</v>
      </c>
      <c r="C12" s="140"/>
      <c r="D12" s="140"/>
      <c r="E12" s="140"/>
      <c r="F12" s="63"/>
      <c r="G12" s="63"/>
      <c r="H12" s="63"/>
      <c r="I12" s="63"/>
      <c r="J12" s="63"/>
      <c r="K12" s="63"/>
      <c r="L12" s="63"/>
      <c r="M12" s="63"/>
      <c r="N12" s="72"/>
      <c r="O12" s="73"/>
      <c r="P12" s="73"/>
      <c r="Q12" s="73"/>
      <c r="R12" s="73"/>
      <c r="S12" s="73"/>
      <c r="T12" s="73"/>
      <c r="U12" s="73"/>
      <c r="V12" s="73"/>
      <c r="W12" s="73"/>
      <c r="X12" s="73"/>
      <c r="Y12" s="73"/>
      <c r="Z12" s="73"/>
    </row>
    <row r="13" spans="1:57" s="74" customFormat="1" ht="34.9" customHeight="1" x14ac:dyDescent="0.2">
      <c r="A13" s="84" t="s">
        <v>133</v>
      </c>
      <c r="B13" s="140">
        <v>0</v>
      </c>
      <c r="C13" s="140"/>
      <c r="D13" s="140"/>
      <c r="E13" s="140"/>
      <c r="F13" s="63"/>
      <c r="G13" s="63"/>
      <c r="H13" s="63"/>
      <c r="I13" s="63"/>
      <c r="J13" s="63"/>
      <c r="K13" s="63"/>
      <c r="L13" s="63"/>
      <c r="M13" s="63"/>
      <c r="N13" s="72"/>
      <c r="O13" s="73"/>
      <c r="P13" s="73"/>
      <c r="Q13" s="73"/>
      <c r="R13" s="73"/>
      <c r="S13" s="73"/>
      <c r="T13" s="73"/>
      <c r="U13" s="73"/>
      <c r="V13" s="73"/>
      <c r="W13" s="73"/>
      <c r="X13" s="73"/>
      <c r="Y13" s="73"/>
      <c r="Z13" s="73"/>
    </row>
    <row r="14" spans="1:57" s="74" customFormat="1" ht="34.9" customHeight="1" x14ac:dyDescent="0.25">
      <c r="A14" s="180" t="s">
        <v>76</v>
      </c>
      <c r="B14" s="181"/>
      <c r="C14" s="181"/>
      <c r="D14" s="181"/>
      <c r="E14" s="181"/>
      <c r="F14" s="181"/>
      <c r="G14" s="181"/>
      <c r="H14" s="181"/>
      <c r="I14" s="181"/>
      <c r="J14" s="181"/>
      <c r="K14" s="181"/>
      <c r="L14" s="181"/>
      <c r="M14" s="182"/>
    </row>
    <row r="15" spans="1:57" s="74" customFormat="1" ht="33" customHeight="1" x14ac:dyDescent="0.2">
      <c r="A15" s="83" t="s">
        <v>146</v>
      </c>
      <c r="B15" s="168"/>
      <c r="C15" s="169"/>
      <c r="D15" s="170"/>
      <c r="E15" s="165"/>
      <c r="F15" s="166"/>
      <c r="G15" s="167"/>
      <c r="H15" s="125"/>
      <c r="I15" s="126"/>
      <c r="J15" s="127"/>
      <c r="K15" s="174"/>
      <c r="L15" s="175"/>
      <c r="M15" s="176"/>
      <c r="N15" s="72"/>
      <c r="O15" s="73"/>
      <c r="P15" s="73"/>
      <c r="Q15" s="73"/>
      <c r="R15" s="73"/>
      <c r="S15" s="73"/>
      <c r="T15" s="73"/>
      <c r="U15" s="73"/>
      <c r="V15" s="73"/>
      <c r="W15" s="73"/>
      <c r="X15" s="73"/>
      <c r="Y15" s="73"/>
      <c r="Z15" s="73"/>
    </row>
    <row r="16" spans="1:57" s="74" customFormat="1" ht="37.9" customHeight="1" x14ac:dyDescent="0.2">
      <c r="A16" s="83" t="s">
        <v>130</v>
      </c>
      <c r="B16" s="168"/>
      <c r="C16" s="169"/>
      <c r="D16" s="170"/>
      <c r="E16" s="165"/>
      <c r="F16" s="166"/>
      <c r="G16" s="167"/>
      <c r="H16" s="125"/>
      <c r="I16" s="126"/>
      <c r="J16" s="127"/>
      <c r="K16" s="174"/>
      <c r="L16" s="175"/>
      <c r="M16" s="176"/>
      <c r="N16" s="72"/>
      <c r="O16" s="73"/>
      <c r="P16" s="73"/>
      <c r="Q16" s="73"/>
      <c r="R16" s="73"/>
      <c r="S16" s="73"/>
      <c r="T16" s="73"/>
      <c r="U16" s="73"/>
      <c r="V16" s="73"/>
      <c r="W16" s="73"/>
      <c r="X16" s="73"/>
      <c r="Y16" s="73"/>
      <c r="Z16" s="73"/>
    </row>
    <row r="17" spans="1:26" s="74" customFormat="1" ht="81" customHeight="1" x14ac:dyDescent="0.2">
      <c r="A17" s="97" t="s">
        <v>150</v>
      </c>
      <c r="B17" s="168"/>
      <c r="C17" s="169"/>
      <c r="D17" s="170"/>
      <c r="E17" s="165"/>
      <c r="F17" s="166"/>
      <c r="G17" s="167"/>
      <c r="H17" s="125"/>
      <c r="I17" s="126"/>
      <c r="J17" s="127"/>
      <c r="K17" s="174"/>
      <c r="L17" s="175"/>
      <c r="M17" s="176"/>
      <c r="N17" s="72"/>
      <c r="O17" s="73"/>
      <c r="P17" s="73"/>
      <c r="Q17" s="73"/>
      <c r="R17" s="73"/>
      <c r="S17" s="73"/>
      <c r="T17" s="73"/>
      <c r="U17" s="73"/>
      <c r="V17" s="73"/>
      <c r="W17" s="73"/>
      <c r="X17" s="73"/>
      <c r="Y17" s="73"/>
      <c r="Z17" s="73"/>
    </row>
    <row r="18" spans="1:26" s="74" customFormat="1" ht="33.6" customHeight="1" x14ac:dyDescent="0.2">
      <c r="A18" s="83" t="s">
        <v>129</v>
      </c>
      <c r="B18" s="168"/>
      <c r="C18" s="169"/>
      <c r="D18" s="170"/>
      <c r="E18" s="165"/>
      <c r="F18" s="166"/>
      <c r="G18" s="167"/>
      <c r="H18" s="125"/>
      <c r="I18" s="126"/>
      <c r="J18" s="127"/>
      <c r="K18" s="174"/>
      <c r="L18" s="175"/>
      <c r="M18" s="176"/>
      <c r="N18" s="72"/>
      <c r="O18" s="73"/>
      <c r="P18" s="73"/>
      <c r="Q18" s="73"/>
      <c r="R18" s="73"/>
      <c r="S18" s="73"/>
      <c r="T18" s="73"/>
      <c r="U18" s="73"/>
      <c r="V18" s="73"/>
      <c r="W18" s="73"/>
      <c r="X18" s="73"/>
      <c r="Y18" s="73"/>
      <c r="Z18" s="73"/>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171"/>
      <c r="B21" s="172"/>
      <c r="C21" s="172"/>
      <c r="D21" s="172"/>
      <c r="E21" s="172"/>
      <c r="F21" s="172"/>
      <c r="G21" s="172"/>
      <c r="H21" s="172"/>
      <c r="I21" s="172"/>
      <c r="J21" s="172"/>
      <c r="K21" s="172"/>
      <c r="L21" s="172"/>
      <c r="M21" s="173"/>
    </row>
    <row r="23" spans="1:26" s="61" customFormat="1" x14ac:dyDescent="0.2">
      <c r="B23" s="22"/>
      <c r="C23" s="22"/>
      <c r="D23" s="22"/>
      <c r="E23" s="22"/>
      <c r="N23" s="79"/>
      <c r="O23" s="79"/>
      <c r="P23" s="79"/>
      <c r="Q23" s="79"/>
      <c r="R23" s="79"/>
      <c r="S23" s="79"/>
      <c r="T23" s="79"/>
      <c r="U23" s="79"/>
      <c r="V23" s="79"/>
      <c r="W23" s="79"/>
      <c r="X23" s="79"/>
      <c r="Y23" s="79"/>
      <c r="Z23" s="79"/>
    </row>
  </sheetData>
  <sortState ref="A9:A16">
    <sortCondition ref="A16"/>
  </sortState>
  <mergeCells count="21">
    <mergeCell ref="A21:M21"/>
    <mergeCell ref="K15:M15"/>
    <mergeCell ref="K17:M17"/>
    <mergeCell ref="K18:M18"/>
    <mergeCell ref="A1:M1"/>
    <mergeCell ref="A3:M3"/>
    <mergeCell ref="A10:M10"/>
    <mergeCell ref="A14:M14"/>
    <mergeCell ref="K16:M16"/>
    <mergeCell ref="B6:M6"/>
    <mergeCell ref="A5:M5"/>
    <mergeCell ref="A2:M2"/>
    <mergeCell ref="B9:M9"/>
    <mergeCell ref="E15:G15"/>
    <mergeCell ref="E16:G16"/>
    <mergeCell ref="E17:G17"/>
    <mergeCell ref="E18:G18"/>
    <mergeCell ref="B15:D15"/>
    <mergeCell ref="B16:D16"/>
    <mergeCell ref="B17:D17"/>
    <mergeCell ref="B18:D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5"/>
  <sheetViews>
    <sheetView showGridLines="0" zoomScale="80" zoomScaleNormal="80" zoomScaleSheetLayoutView="80" workbookViewId="0">
      <selection activeCell="C18" sqref="C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56" t="s">
        <v>140</v>
      </c>
      <c r="B1" s="157"/>
      <c r="C1" s="157"/>
      <c r="D1" s="157"/>
      <c r="E1" s="158"/>
      <c r="F1" s="19"/>
      <c r="H1" s="46"/>
      <c r="I1" s="46"/>
    </row>
    <row r="2" spans="1:11" s="21" customFormat="1" x14ac:dyDescent="0.2">
      <c r="A2" s="159" t="s">
        <v>157</v>
      </c>
      <c r="B2" s="160"/>
      <c r="C2" s="160"/>
      <c r="D2" s="160"/>
      <c r="E2" s="161"/>
      <c r="F2" s="19"/>
      <c r="H2" s="46"/>
      <c r="I2" s="46"/>
    </row>
    <row r="3" spans="1:11" s="21" customFormat="1" x14ac:dyDescent="0.2">
      <c r="A3" s="96"/>
      <c r="B3" s="96"/>
      <c r="C3" s="96"/>
      <c r="D3" s="96"/>
      <c r="E3" s="96"/>
      <c r="F3" s="19"/>
      <c r="H3" s="46"/>
      <c r="I3" s="46"/>
    </row>
    <row r="4" spans="1:11" ht="15.75" x14ac:dyDescent="0.25">
      <c r="A4" s="88" t="str">
        <f>PCMH</f>
        <v>Participating Entity #14</v>
      </c>
      <c r="B4" s="57"/>
      <c r="C4" s="57"/>
      <c r="D4" s="57"/>
      <c r="E4" s="58"/>
      <c r="F4" s="19"/>
      <c r="G4" s="14"/>
    </row>
    <row r="5" spans="1:11" ht="15.75" x14ac:dyDescent="0.25">
      <c r="A5" s="87" t="s">
        <v>18</v>
      </c>
      <c r="B5" s="43"/>
      <c r="C5" s="43"/>
      <c r="D5" s="43"/>
      <c r="E5" s="50"/>
      <c r="F5" s="19"/>
      <c r="G5" s="71"/>
    </row>
    <row r="6" spans="1:11" s="40" customFormat="1" ht="15.75" x14ac:dyDescent="0.2">
      <c r="A6" s="42" t="s">
        <v>52</v>
      </c>
      <c r="B6" s="42" t="s">
        <v>53</v>
      </c>
      <c r="C6" s="42" t="s">
        <v>54</v>
      </c>
      <c r="D6" s="42" t="s">
        <v>55</v>
      </c>
      <c r="E6" s="42" t="s">
        <v>56</v>
      </c>
      <c r="F6" s="19"/>
      <c r="G6" s="71"/>
    </row>
    <row r="7" spans="1:11" s="23" customFormat="1" ht="49.9" customHeight="1" x14ac:dyDescent="0.25">
      <c r="A7" s="41" t="s">
        <v>27</v>
      </c>
      <c r="B7" s="41" t="s">
        <v>83</v>
      </c>
      <c r="C7" s="41" t="s">
        <v>84</v>
      </c>
      <c r="D7" s="41" t="s">
        <v>85</v>
      </c>
      <c r="E7" s="41" t="s">
        <v>86</v>
      </c>
      <c r="F7" s="19"/>
      <c r="G7" s="71"/>
    </row>
    <row r="8" spans="1:11" s="15" customFormat="1" ht="15.75" x14ac:dyDescent="0.2">
      <c r="A8" s="115" t="s">
        <v>159</v>
      </c>
      <c r="B8" s="111" t="s">
        <v>116</v>
      </c>
      <c r="C8" s="115" t="s">
        <v>160</v>
      </c>
      <c r="D8" s="115"/>
      <c r="E8" s="109">
        <v>2004</v>
      </c>
      <c r="F8" s="19"/>
      <c r="G8" s="71"/>
      <c r="H8" s="14"/>
      <c r="I8" s="14"/>
      <c r="K8" s="14"/>
    </row>
    <row r="9" spans="1:11" s="32" customFormat="1" ht="14.45" customHeight="1" x14ac:dyDescent="0.2">
      <c r="A9" s="115" t="s">
        <v>161</v>
      </c>
      <c r="B9" s="111" t="s">
        <v>117</v>
      </c>
      <c r="C9" s="115" t="s">
        <v>162</v>
      </c>
      <c r="D9" s="115"/>
      <c r="E9" s="109" t="s">
        <v>163</v>
      </c>
      <c r="F9" s="19"/>
      <c r="G9" s="71"/>
      <c r="H9" s="10"/>
      <c r="I9" s="10"/>
      <c r="K9" s="10"/>
    </row>
    <row r="10" spans="1:11" s="32" customFormat="1" ht="14.45" customHeight="1" x14ac:dyDescent="0.2">
      <c r="A10" s="115" t="s">
        <v>164</v>
      </c>
      <c r="B10" s="111" t="s">
        <v>119</v>
      </c>
      <c r="C10" s="115" t="s">
        <v>160</v>
      </c>
      <c r="D10" s="115"/>
      <c r="E10" s="109" t="s">
        <v>163</v>
      </c>
      <c r="F10" s="19"/>
      <c r="G10" s="71"/>
      <c r="H10" s="10"/>
      <c r="I10" s="10"/>
      <c r="K10" s="10"/>
    </row>
    <row r="11" spans="1:11" s="32" customFormat="1" ht="15.75" x14ac:dyDescent="0.2">
      <c r="A11" s="115" t="s">
        <v>165</v>
      </c>
      <c r="B11" s="111" t="s">
        <v>124</v>
      </c>
      <c r="C11" s="115" t="s">
        <v>166</v>
      </c>
      <c r="D11" s="115"/>
      <c r="E11" s="109" t="s">
        <v>163</v>
      </c>
      <c r="F11" s="19"/>
      <c r="G11" s="71"/>
      <c r="H11" s="10"/>
      <c r="I11" s="10"/>
      <c r="K11" s="10"/>
    </row>
    <row r="12" spans="1:11" s="32" customFormat="1" ht="14.45" customHeight="1" x14ac:dyDescent="0.2">
      <c r="A12" s="115" t="s">
        <v>167</v>
      </c>
      <c r="B12" s="111" t="s">
        <v>121</v>
      </c>
      <c r="C12" s="115" t="s">
        <v>168</v>
      </c>
      <c r="D12" s="115"/>
      <c r="E12" s="109" t="s">
        <v>163</v>
      </c>
      <c r="F12" s="19"/>
      <c r="G12" s="10"/>
      <c r="H12" s="10"/>
      <c r="I12" s="10"/>
      <c r="K12" s="10"/>
    </row>
    <row r="13" spans="1:11" s="32" customFormat="1" ht="15.75" x14ac:dyDescent="0.2">
      <c r="A13" s="115" t="s">
        <v>169</v>
      </c>
      <c r="B13" s="111" t="s">
        <v>122</v>
      </c>
      <c r="C13" s="115" t="s">
        <v>170</v>
      </c>
      <c r="D13" s="115"/>
      <c r="E13" s="109" t="s">
        <v>200</v>
      </c>
      <c r="F13" s="19"/>
      <c r="G13" s="71"/>
      <c r="H13" s="10"/>
      <c r="I13" s="10"/>
      <c r="K13" s="10"/>
    </row>
    <row r="14" spans="1:11" s="32" customFormat="1" ht="15.75" x14ac:dyDescent="0.2">
      <c r="A14" s="115" t="s">
        <v>201</v>
      </c>
      <c r="B14" s="111" t="s">
        <v>118</v>
      </c>
      <c r="C14" s="115" t="s">
        <v>202</v>
      </c>
      <c r="D14" s="115"/>
      <c r="E14" s="109" t="s">
        <v>203</v>
      </c>
      <c r="F14" s="19"/>
      <c r="G14" s="71"/>
      <c r="H14" s="10"/>
      <c r="I14" s="10"/>
      <c r="K14" s="10"/>
    </row>
    <row r="15" spans="1:11" s="32" customFormat="1" ht="15.75" x14ac:dyDescent="0.2">
      <c r="A15" s="115" t="s">
        <v>174</v>
      </c>
      <c r="B15" s="111" t="s">
        <v>122</v>
      </c>
      <c r="C15" s="115" t="s">
        <v>204</v>
      </c>
      <c r="D15" s="115"/>
      <c r="E15" s="109" t="s">
        <v>203</v>
      </c>
      <c r="F15" s="19"/>
      <c r="G15" s="71"/>
      <c r="H15" s="10"/>
      <c r="I15" s="10"/>
      <c r="K15" s="10"/>
    </row>
    <row r="16" spans="1:11" s="32" customFormat="1" ht="43.5" x14ac:dyDescent="0.25">
      <c r="A16" s="111" t="s">
        <v>172</v>
      </c>
      <c r="B16" s="111" t="s">
        <v>123</v>
      </c>
      <c r="C16" s="111" t="s">
        <v>173</v>
      </c>
      <c r="D16" s="112"/>
      <c r="E16" s="113">
        <v>2017</v>
      </c>
      <c r="F16" s="19"/>
      <c r="G16" s="71"/>
      <c r="H16" s="10"/>
      <c r="I16" s="10"/>
      <c r="K16" s="10"/>
    </row>
    <row r="17" spans="1:11" s="32" customFormat="1" ht="42.75" x14ac:dyDescent="0.2">
      <c r="A17" s="110" t="s">
        <v>174</v>
      </c>
      <c r="B17" s="111" t="s">
        <v>121</v>
      </c>
      <c r="C17" s="110" t="s">
        <v>175</v>
      </c>
      <c r="D17" s="110"/>
      <c r="E17" s="114">
        <v>2014</v>
      </c>
      <c r="F17" s="19"/>
      <c r="G17" s="71"/>
      <c r="H17" s="10"/>
      <c r="I17" s="10"/>
      <c r="K17" s="10"/>
    </row>
    <row r="18" spans="1:11" s="32" customFormat="1" ht="85.5" x14ac:dyDescent="0.2">
      <c r="A18" s="110" t="s">
        <v>176</v>
      </c>
      <c r="B18" s="111" t="s">
        <v>118</v>
      </c>
      <c r="C18" s="110" t="s">
        <v>177</v>
      </c>
      <c r="D18" s="110"/>
      <c r="E18" s="114">
        <v>2014</v>
      </c>
      <c r="F18" s="19"/>
      <c r="G18" s="71"/>
      <c r="H18" s="10"/>
      <c r="I18" s="10"/>
      <c r="K18" s="10"/>
    </row>
    <row r="19" spans="1:11" s="32" customFormat="1" ht="15.75" x14ac:dyDescent="0.2">
      <c r="A19" s="110" t="s">
        <v>178</v>
      </c>
      <c r="B19" s="111" t="s">
        <v>117</v>
      </c>
      <c r="C19" s="110" t="s">
        <v>179</v>
      </c>
      <c r="D19" s="110"/>
      <c r="E19" s="114">
        <v>2016</v>
      </c>
      <c r="F19" s="19"/>
      <c r="G19" s="71"/>
      <c r="H19" s="10"/>
      <c r="I19" s="10"/>
      <c r="K19" s="10"/>
    </row>
    <row r="20" spans="1:11" s="32" customFormat="1" ht="15.75" x14ac:dyDescent="0.2">
      <c r="A20" s="110" t="s">
        <v>180</v>
      </c>
      <c r="B20" s="111" t="s">
        <v>117</v>
      </c>
      <c r="C20" s="110" t="s">
        <v>181</v>
      </c>
      <c r="D20" s="110"/>
      <c r="E20" s="114">
        <v>2015</v>
      </c>
      <c r="F20" s="19"/>
      <c r="G20" s="71"/>
      <c r="H20" s="10"/>
      <c r="I20" s="10"/>
      <c r="J20" s="10"/>
      <c r="K20" s="10"/>
    </row>
    <row r="21" spans="1:11" s="32" customFormat="1" ht="42.75" x14ac:dyDescent="0.2">
      <c r="A21" s="110" t="s">
        <v>182</v>
      </c>
      <c r="B21" s="111" t="s">
        <v>120</v>
      </c>
      <c r="C21" s="110" t="s">
        <v>183</v>
      </c>
      <c r="D21" s="110"/>
      <c r="E21" s="114">
        <v>2000</v>
      </c>
      <c r="F21" s="19"/>
      <c r="G21" s="10"/>
      <c r="H21" s="10"/>
      <c r="I21" s="10"/>
      <c r="J21" s="10"/>
      <c r="K21" s="10"/>
    </row>
    <row r="22" spans="1:11" s="32" customFormat="1" ht="28.5" x14ac:dyDescent="0.2">
      <c r="A22" s="110" t="s">
        <v>184</v>
      </c>
      <c r="B22" s="111" t="s">
        <v>122</v>
      </c>
      <c r="C22" s="110" t="s">
        <v>185</v>
      </c>
      <c r="D22" s="110"/>
      <c r="E22" s="114" t="s">
        <v>215</v>
      </c>
      <c r="F22" s="19"/>
      <c r="G22" s="10"/>
      <c r="H22" s="10"/>
      <c r="I22" s="10"/>
      <c r="J22" s="10"/>
      <c r="K22" s="10"/>
    </row>
    <row r="23" spans="1:11" s="32" customFormat="1" ht="71.25" x14ac:dyDescent="0.2">
      <c r="A23" s="115" t="s">
        <v>209</v>
      </c>
      <c r="B23" s="111" t="s">
        <v>118</v>
      </c>
      <c r="C23" s="115" t="s">
        <v>210</v>
      </c>
      <c r="D23" s="115"/>
      <c r="E23" s="114">
        <v>2007</v>
      </c>
      <c r="F23" s="19"/>
      <c r="G23" s="10"/>
      <c r="H23" s="10"/>
      <c r="I23" s="10"/>
      <c r="J23" s="10"/>
      <c r="K23" s="10"/>
    </row>
    <row r="24" spans="1:11" s="32" customFormat="1" ht="14.25" x14ac:dyDescent="0.2">
      <c r="A24" s="115" t="s">
        <v>211</v>
      </c>
      <c r="B24" s="111" t="s">
        <v>116</v>
      </c>
      <c r="C24" s="115" t="s">
        <v>212</v>
      </c>
      <c r="D24" s="115"/>
      <c r="E24" s="114">
        <v>2017</v>
      </c>
      <c r="F24" s="19"/>
      <c r="G24" s="10"/>
      <c r="H24" s="10"/>
      <c r="I24" s="10"/>
      <c r="J24" s="10"/>
      <c r="K24" s="10"/>
    </row>
    <row r="25" spans="1:11" s="32" customFormat="1" ht="42.75" x14ac:dyDescent="0.2">
      <c r="A25" s="115" t="s">
        <v>213</v>
      </c>
      <c r="B25" s="111" t="s">
        <v>122</v>
      </c>
      <c r="C25" s="115" t="s">
        <v>214</v>
      </c>
      <c r="D25" s="115"/>
      <c r="E25" s="114">
        <v>2007</v>
      </c>
      <c r="F25" s="19"/>
      <c r="G25" s="10"/>
      <c r="H25" s="10"/>
      <c r="I25" s="10"/>
      <c r="J25" s="10"/>
      <c r="K25" s="10"/>
    </row>
    <row r="26" spans="1:11" s="32" customFormat="1" ht="14.25" x14ac:dyDescent="0.2">
      <c r="A26" s="115" t="s">
        <v>216</v>
      </c>
      <c r="B26" s="111" t="s">
        <v>118</v>
      </c>
      <c r="C26" s="115" t="s">
        <v>217</v>
      </c>
      <c r="D26" s="115"/>
      <c r="E26" s="109" t="s">
        <v>203</v>
      </c>
      <c r="F26" s="19"/>
      <c r="G26" s="10"/>
      <c r="H26" s="10"/>
      <c r="I26" s="10"/>
      <c r="J26" s="10"/>
      <c r="K26" s="10"/>
    </row>
    <row r="27" spans="1:11" s="32" customFormat="1" ht="14.25" x14ac:dyDescent="0.2">
      <c r="A27" s="115" t="s">
        <v>218</v>
      </c>
      <c r="B27" s="111" t="s">
        <v>117</v>
      </c>
      <c r="C27" s="115" t="s">
        <v>219</v>
      </c>
      <c r="D27" s="115"/>
      <c r="E27" s="109" t="s">
        <v>203</v>
      </c>
      <c r="F27" s="19"/>
      <c r="G27" s="10"/>
      <c r="H27" s="10"/>
      <c r="I27" s="10"/>
      <c r="J27" s="10"/>
      <c r="K27" s="10"/>
    </row>
    <row r="28" spans="1:11" s="32" customFormat="1" ht="28.5" x14ac:dyDescent="0.2">
      <c r="A28" s="115" t="s">
        <v>221</v>
      </c>
      <c r="B28" s="111" t="s">
        <v>222</v>
      </c>
      <c r="C28" s="115" t="s">
        <v>223</v>
      </c>
      <c r="D28" s="115"/>
      <c r="E28" s="114"/>
      <c r="F28" s="19"/>
      <c r="G28" s="10"/>
      <c r="H28" s="10"/>
      <c r="I28" s="10"/>
      <c r="J28" s="10"/>
      <c r="K28" s="10"/>
    </row>
    <row r="29" spans="1:11" s="21" customFormat="1" ht="13.15" customHeight="1" x14ac:dyDescent="0.2">
      <c r="A29" s="115"/>
      <c r="B29" s="111"/>
      <c r="C29" s="115"/>
      <c r="D29" s="115"/>
      <c r="E29" s="114"/>
      <c r="F29" s="19"/>
      <c r="G29" s="20"/>
      <c r="H29" s="20"/>
      <c r="I29" s="20"/>
      <c r="J29" s="20"/>
      <c r="K29" s="20"/>
    </row>
    <row r="30" spans="1:11" s="12" customFormat="1" x14ac:dyDescent="0.2">
      <c r="A30" s="115"/>
      <c r="B30" s="111"/>
      <c r="C30" s="115"/>
      <c r="D30" s="115"/>
      <c r="E30" s="114"/>
      <c r="F30" s="19"/>
    </row>
    <row r="31" spans="1:11" s="61" customFormat="1" ht="72.599999999999994" customHeight="1" x14ac:dyDescent="0.2">
      <c r="A31" s="10"/>
      <c r="B31" s="10"/>
      <c r="C31" s="10"/>
      <c r="D31" s="10"/>
      <c r="E31" s="116"/>
      <c r="F31" s="19"/>
      <c r="G31" s="79"/>
      <c r="H31" s="79"/>
      <c r="I31" s="79"/>
      <c r="J31" s="79"/>
      <c r="K31" s="79"/>
    </row>
    <row r="32" spans="1:11" x14ac:dyDescent="0.2">
      <c r="A32" s="19"/>
      <c r="B32" s="19"/>
      <c r="C32" s="19"/>
      <c r="D32" s="19"/>
      <c r="E32" s="19"/>
      <c r="F32" s="19"/>
    </row>
    <row r="33" spans="1:6" x14ac:dyDescent="0.2">
      <c r="A33" s="12" t="s">
        <v>16</v>
      </c>
      <c r="B33" s="12"/>
      <c r="C33" s="12"/>
      <c r="D33" s="12"/>
      <c r="E33" s="24"/>
      <c r="F33" s="19"/>
    </row>
    <row r="34" spans="1:6" x14ac:dyDescent="0.2">
      <c r="A34" s="186" t="s">
        <v>171</v>
      </c>
      <c r="B34" s="187"/>
      <c r="C34" s="187"/>
      <c r="D34" s="187"/>
      <c r="E34" s="188"/>
      <c r="F34" s="19"/>
    </row>
    <row r="35" spans="1:6" x14ac:dyDescent="0.2">
      <c r="F35" s="19"/>
    </row>
  </sheetData>
  <sortState ref="G4:G17">
    <sortCondition ref="G1"/>
  </sortState>
  <mergeCells count="3">
    <mergeCell ref="A34:E3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E20" sqref="E20"/>
    </sheetView>
  </sheetViews>
  <sheetFormatPr defaultColWidth="8.7109375" defaultRowHeight="15" x14ac:dyDescent="0.2"/>
  <cols>
    <col min="1" max="1" width="20.28515625" style="13" bestFit="1" customWidth="1"/>
    <col min="2" max="2" width="29.5703125" style="61" customWidth="1"/>
    <col min="3" max="6" width="13.5703125" style="22" customWidth="1"/>
    <col min="7" max="7" width="113.28515625" style="13" customWidth="1"/>
    <col min="8" max="8" width="17" style="12" customWidth="1"/>
    <col min="9" max="15" width="8.7109375" style="12"/>
    <col min="16" max="16384" width="8.7109375" style="13"/>
  </cols>
  <sheetData>
    <row r="1" spans="1:17" x14ac:dyDescent="0.2">
      <c r="A1" s="144" t="s">
        <v>141</v>
      </c>
      <c r="B1" s="145"/>
      <c r="C1" s="145"/>
      <c r="D1" s="145"/>
      <c r="E1" s="145"/>
      <c r="F1" s="145"/>
      <c r="G1" s="146"/>
      <c r="P1" s="37"/>
      <c r="Q1" s="37"/>
    </row>
    <row r="3" spans="1:17" ht="15.75" x14ac:dyDescent="0.25">
      <c r="A3" s="197" t="str">
        <f>PCMH</f>
        <v>Participating Entity #14</v>
      </c>
      <c r="B3" s="198"/>
      <c r="C3" s="197"/>
      <c r="D3" s="198"/>
      <c r="E3" s="197"/>
      <c r="F3" s="198"/>
      <c r="G3" s="89"/>
    </row>
    <row r="4" spans="1:17" ht="15.75" x14ac:dyDescent="0.25">
      <c r="A4" s="189" t="s">
        <v>1</v>
      </c>
      <c r="B4" s="190"/>
      <c r="C4" s="191"/>
      <c r="D4" s="191"/>
      <c r="E4" s="191"/>
      <c r="F4" s="191"/>
      <c r="G4" s="192"/>
    </row>
    <row r="5" spans="1:17" s="40" customFormat="1" x14ac:dyDescent="0.2">
      <c r="A5" s="81" t="s">
        <v>52</v>
      </c>
      <c r="B5" s="81" t="s">
        <v>53</v>
      </c>
      <c r="C5" s="81" t="s">
        <v>54</v>
      </c>
      <c r="D5" s="81" t="s">
        <v>55</v>
      </c>
      <c r="E5" s="81" t="s">
        <v>56</v>
      </c>
      <c r="F5" s="81" t="s">
        <v>57</v>
      </c>
      <c r="G5" s="81" t="s">
        <v>58</v>
      </c>
      <c r="H5" s="79"/>
      <c r="I5" s="79"/>
      <c r="J5" s="79"/>
      <c r="K5" s="79"/>
      <c r="L5" s="79"/>
      <c r="M5" s="79"/>
      <c r="N5" s="79"/>
      <c r="O5" s="79"/>
      <c r="P5" s="80"/>
      <c r="Q5" s="80"/>
    </row>
    <row r="6" spans="1:17" ht="15.75" x14ac:dyDescent="0.25">
      <c r="A6" s="195" t="s">
        <v>126</v>
      </c>
      <c r="B6" s="77"/>
      <c r="C6" s="193" t="s">
        <v>125</v>
      </c>
      <c r="D6" s="194"/>
      <c r="E6" s="194"/>
      <c r="F6" s="194"/>
      <c r="G6" s="195" t="s">
        <v>80</v>
      </c>
    </row>
    <row r="7" spans="1:17" s="18" customFormat="1" ht="70.900000000000006" customHeight="1" x14ac:dyDescent="0.25">
      <c r="A7" s="196"/>
      <c r="B7" s="76" t="s">
        <v>112</v>
      </c>
      <c r="C7" s="75" t="s">
        <v>127</v>
      </c>
      <c r="D7" s="75" t="s">
        <v>82</v>
      </c>
      <c r="E7" s="75" t="s">
        <v>81</v>
      </c>
      <c r="F7" s="75" t="s">
        <v>104</v>
      </c>
      <c r="G7" s="196"/>
      <c r="H7" s="17"/>
      <c r="I7" s="17"/>
      <c r="J7" s="17"/>
      <c r="K7" s="17"/>
      <c r="L7" s="17"/>
      <c r="M7" s="17"/>
      <c r="N7" s="17"/>
      <c r="O7" s="17"/>
    </row>
    <row r="8" spans="1:17" s="28" customFormat="1" ht="14.25" x14ac:dyDescent="0.2">
      <c r="A8" s="106"/>
      <c r="B8" s="106"/>
      <c r="C8" s="107"/>
      <c r="D8" s="107"/>
      <c r="E8" s="107"/>
      <c r="F8" s="107"/>
      <c r="G8" s="108"/>
      <c r="H8" s="30"/>
      <c r="I8" s="30"/>
      <c r="J8" s="30"/>
      <c r="K8" s="30"/>
      <c r="L8" s="30"/>
      <c r="M8" s="30"/>
      <c r="N8" s="30"/>
      <c r="O8" s="30"/>
    </row>
    <row r="9" spans="1:17" s="28" customFormat="1" ht="14.25" x14ac:dyDescent="0.2">
      <c r="A9" s="106"/>
      <c r="B9" s="106"/>
      <c r="C9" s="107"/>
      <c r="D9" s="107"/>
      <c r="E9" s="107"/>
      <c r="F9" s="107"/>
      <c r="G9" s="108"/>
      <c r="H9" s="30"/>
      <c r="I9" s="30"/>
      <c r="J9" s="30"/>
      <c r="K9" s="30"/>
      <c r="L9" s="30"/>
      <c r="M9" s="30"/>
      <c r="N9" s="30"/>
      <c r="O9" s="30"/>
    </row>
    <row r="10" spans="1:17" s="28" customFormat="1" ht="14.25" x14ac:dyDescent="0.2">
      <c r="A10" s="128"/>
      <c r="B10" s="128"/>
      <c r="C10" s="129"/>
      <c r="D10" s="129"/>
      <c r="E10" s="129"/>
      <c r="F10" s="129"/>
      <c r="G10" s="131"/>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79" customFormat="1" x14ac:dyDescent="0.2">
      <c r="A22" s="79" t="s">
        <v>16</v>
      </c>
      <c r="C22" s="24"/>
      <c r="D22" s="24"/>
      <c r="E22" s="24"/>
      <c r="F22" s="24"/>
    </row>
    <row r="23" spans="1:15" s="12" customFormat="1" ht="73.150000000000006" customHeight="1" x14ac:dyDescent="0.2">
      <c r="A23" s="162"/>
      <c r="B23" s="163"/>
      <c r="C23" s="163"/>
      <c r="D23" s="163"/>
      <c r="E23" s="163"/>
      <c r="F23" s="163"/>
      <c r="G23" s="164"/>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81"/>
  <sheetViews>
    <sheetView showGridLines="0" zoomScale="80" zoomScaleNormal="80" zoomScaleSheetLayoutView="80" workbookViewId="0">
      <selection activeCell="B24" sqref="B24"/>
    </sheetView>
  </sheetViews>
  <sheetFormatPr defaultColWidth="8.7109375" defaultRowHeight="15" x14ac:dyDescent="0.2"/>
  <cols>
    <col min="1" max="1" width="17.85546875" style="13" bestFit="1" customWidth="1"/>
    <col min="2" max="2" width="155.5703125" style="29" customWidth="1"/>
    <col min="3" max="3" width="14" style="13" customWidth="1"/>
    <col min="4" max="16384" width="8.7109375" style="13"/>
  </cols>
  <sheetData>
    <row r="1" spans="1:16" s="20" customFormat="1" x14ac:dyDescent="0.2">
      <c r="A1" s="144" t="s">
        <v>142</v>
      </c>
      <c r="B1" s="145"/>
      <c r="C1" s="146"/>
      <c r="D1" s="38"/>
      <c r="E1" s="38"/>
      <c r="F1" s="38"/>
      <c r="G1" s="38"/>
      <c r="H1" s="38"/>
      <c r="I1" s="38"/>
      <c r="J1" s="38"/>
      <c r="K1" s="38"/>
      <c r="L1" s="38"/>
      <c r="M1" s="38"/>
      <c r="N1" s="38"/>
      <c r="O1" s="39"/>
      <c r="P1" s="39"/>
    </row>
    <row r="3" spans="1:16" ht="15.75" x14ac:dyDescent="0.25">
      <c r="A3" s="197" t="str">
        <f>PCMH</f>
        <v>Participating Entity #14</v>
      </c>
      <c r="B3" s="198"/>
      <c r="C3" s="58"/>
    </row>
    <row r="4" spans="1:16" ht="15.75" x14ac:dyDescent="0.25">
      <c r="A4" s="90" t="s">
        <v>65</v>
      </c>
      <c r="B4" s="91"/>
      <c r="C4" s="59"/>
    </row>
    <row r="5" spans="1:16" s="40" customFormat="1" x14ac:dyDescent="0.2">
      <c r="A5" s="47" t="s">
        <v>52</v>
      </c>
      <c r="B5" s="48" t="s">
        <v>53</v>
      </c>
      <c r="C5" s="49" t="s">
        <v>54</v>
      </c>
      <c r="D5" s="13"/>
      <c r="E5" s="13"/>
      <c r="F5" s="13"/>
      <c r="G5" s="13"/>
      <c r="H5" s="13"/>
      <c r="I5" s="13"/>
      <c r="J5" s="13"/>
      <c r="K5" s="13"/>
      <c r="L5" s="13"/>
      <c r="M5" s="13"/>
    </row>
    <row r="6" spans="1:16" s="18" customFormat="1" ht="30" x14ac:dyDescent="0.25">
      <c r="A6" s="54" t="s">
        <v>19</v>
      </c>
      <c r="B6" s="54" t="s">
        <v>78</v>
      </c>
      <c r="C6" s="54" t="s">
        <v>79</v>
      </c>
    </row>
    <row r="7" spans="1:16" s="28" customFormat="1" ht="14.25" x14ac:dyDescent="0.2">
      <c r="A7" s="128">
        <v>43476</v>
      </c>
      <c r="B7" s="142" t="s">
        <v>234</v>
      </c>
      <c r="C7" s="143">
        <v>5</v>
      </c>
    </row>
    <row r="8" spans="1:16" s="28" customFormat="1" ht="14.25" x14ac:dyDescent="0.2">
      <c r="A8" s="128">
        <v>43480</v>
      </c>
      <c r="B8" s="133" t="s">
        <v>228</v>
      </c>
      <c r="C8" s="102">
        <v>10</v>
      </c>
    </row>
    <row r="9" spans="1:16" s="18" customFormat="1" ht="14.25" x14ac:dyDescent="0.2">
      <c r="A9" s="128">
        <v>43491</v>
      </c>
      <c r="B9" s="133" t="s">
        <v>229</v>
      </c>
      <c r="C9" s="102">
        <v>3</v>
      </c>
    </row>
    <row r="10" spans="1:16" s="139" customFormat="1" ht="14.25" x14ac:dyDescent="0.2">
      <c r="A10" s="128">
        <v>43488</v>
      </c>
      <c r="B10" s="133" t="s">
        <v>231</v>
      </c>
      <c r="C10" s="102">
        <v>5</v>
      </c>
    </row>
    <row r="11" spans="1:16" s="18" customFormat="1" x14ac:dyDescent="0.25">
      <c r="A11" s="128">
        <v>43495</v>
      </c>
      <c r="B11" s="141" t="s">
        <v>230</v>
      </c>
      <c r="C11" s="134">
        <v>10</v>
      </c>
    </row>
    <row r="12" spans="1:16" s="18" customFormat="1" x14ac:dyDescent="0.25">
      <c r="A12" s="100">
        <v>43487</v>
      </c>
      <c r="B12" s="141" t="s">
        <v>230</v>
      </c>
      <c r="C12" s="102">
        <v>10</v>
      </c>
    </row>
    <row r="13" spans="1:16" s="18" customFormat="1" ht="14.25" x14ac:dyDescent="0.2">
      <c r="A13" s="100">
        <v>43495</v>
      </c>
      <c r="B13" s="133" t="s">
        <v>232</v>
      </c>
      <c r="C13" s="102">
        <v>4</v>
      </c>
    </row>
    <row r="14" spans="1:16" s="18" customFormat="1" ht="14.25" x14ac:dyDescent="0.2">
      <c r="A14" s="100">
        <v>43495</v>
      </c>
      <c r="B14" s="133" t="s">
        <v>233</v>
      </c>
      <c r="C14" s="102">
        <v>8</v>
      </c>
    </row>
    <row r="15" spans="1:16" s="18" customFormat="1" ht="14.25" x14ac:dyDescent="0.2">
      <c r="A15" s="100"/>
      <c r="B15" s="101"/>
      <c r="C15" s="102"/>
    </row>
    <row r="16" spans="1:16" s="18" customFormat="1" ht="14.25" x14ac:dyDescent="0.2">
      <c r="A16" s="100"/>
      <c r="B16" s="101"/>
      <c r="C16" s="102"/>
    </row>
    <row r="17" spans="1:4" s="18" customFormat="1" ht="14.25" x14ac:dyDescent="0.2">
      <c r="A17" s="103"/>
      <c r="B17" s="104"/>
      <c r="C17" s="105"/>
    </row>
    <row r="18" spans="1:4" s="18" customFormat="1" ht="14.25" x14ac:dyDescent="0.2">
      <c r="A18" s="106"/>
      <c r="B18" s="104"/>
      <c r="C18" s="105"/>
    </row>
    <row r="19" spans="1:4" s="66" customFormat="1" ht="14.25" x14ac:dyDescent="0.2">
      <c r="A19" s="106"/>
      <c r="B19" s="104"/>
      <c r="C19" s="105"/>
    </row>
    <row r="20" spans="1:4" s="66" customFormat="1" ht="14.25" x14ac:dyDescent="0.2">
      <c r="A20" s="106"/>
      <c r="B20" s="104"/>
      <c r="C20" s="105"/>
    </row>
    <row r="21" spans="1:4" s="66" customFormat="1" ht="14.25" x14ac:dyDescent="0.2">
      <c r="A21" s="106"/>
      <c r="B21" s="104"/>
      <c r="C21" s="105"/>
    </row>
    <row r="22" spans="1:4" s="66" customFormat="1" ht="14.25" x14ac:dyDescent="0.2">
      <c r="A22" s="106"/>
      <c r="B22" s="104"/>
      <c r="C22" s="105"/>
    </row>
    <row r="23" spans="1:4" s="66" customFormat="1" ht="14.25" x14ac:dyDescent="0.2">
      <c r="A23" s="106"/>
      <c r="B23" s="118"/>
      <c r="C23" s="119"/>
    </row>
    <row r="24" spans="1:4" s="66" customFormat="1" ht="14.25" x14ac:dyDescent="0.2">
      <c r="A24" s="106"/>
      <c r="B24" s="118"/>
      <c r="C24" s="119"/>
    </row>
    <row r="25" spans="1:4" s="66" customFormat="1" ht="14.25" x14ac:dyDescent="0.2">
      <c r="A25" s="106"/>
      <c r="B25" s="118"/>
      <c r="C25" s="119"/>
    </row>
    <row r="26" spans="1:4" s="66" customFormat="1" ht="14.25" x14ac:dyDescent="0.2">
      <c r="A26" s="120"/>
      <c r="B26" s="118"/>
      <c r="C26" s="119"/>
    </row>
    <row r="27" spans="1:4" s="66" customFormat="1" ht="14.25" x14ac:dyDescent="0.2">
      <c r="A27" s="120"/>
      <c r="B27" s="118"/>
      <c r="C27" s="119"/>
    </row>
    <row r="28" spans="1:4" s="66" customFormat="1" ht="14.25" x14ac:dyDescent="0.2">
      <c r="A28" s="120"/>
      <c r="B28" s="118"/>
      <c r="C28" s="119"/>
    </row>
    <row r="29" spans="1:4" s="66" customFormat="1" ht="14.25" x14ac:dyDescent="0.2">
      <c r="A29" s="120"/>
      <c r="B29" s="118"/>
      <c r="C29" s="119"/>
    </row>
    <row r="30" spans="1:4" s="66" customFormat="1" ht="14.25" x14ac:dyDescent="0.2">
      <c r="A30" s="120"/>
      <c r="B30" s="118"/>
      <c r="C30" s="119"/>
    </row>
    <row r="31" spans="1:4" s="66" customFormat="1" ht="14.25" x14ac:dyDescent="0.2">
      <c r="A31" s="120"/>
      <c r="B31" s="118"/>
      <c r="C31" s="119"/>
    </row>
    <row r="32" spans="1:4" s="66" customFormat="1" ht="14.25" x14ac:dyDescent="0.2">
      <c r="A32" s="120"/>
      <c r="B32" s="118"/>
      <c r="C32" s="119"/>
      <c r="D32" s="124"/>
    </row>
    <row r="33" spans="1:6" s="66" customFormat="1" ht="14.25" x14ac:dyDescent="0.2">
      <c r="A33" s="121"/>
      <c r="B33" s="122"/>
      <c r="C33" s="119"/>
      <c r="D33" s="124"/>
    </row>
    <row r="34" spans="1:6" s="66" customFormat="1" ht="14.25" x14ac:dyDescent="0.2">
      <c r="A34" s="120"/>
      <c r="B34" s="118"/>
      <c r="C34" s="119"/>
      <c r="D34" s="124"/>
    </row>
    <row r="35" spans="1:6" s="66" customFormat="1" ht="14.25" x14ac:dyDescent="0.2">
      <c r="A35" s="120"/>
      <c r="B35" s="118"/>
      <c r="C35" s="119"/>
      <c r="D35" s="124"/>
    </row>
    <row r="36" spans="1:6" x14ac:dyDescent="0.2">
      <c r="A36" s="120"/>
      <c r="B36" s="118"/>
      <c r="C36" s="119"/>
      <c r="D36" s="124"/>
      <c r="E36" s="18"/>
      <c r="F36" s="18"/>
    </row>
    <row r="37" spans="1:6" s="61" customFormat="1" x14ac:dyDescent="0.2">
      <c r="A37" s="120"/>
      <c r="B37" s="118"/>
      <c r="C37" s="119"/>
      <c r="D37" s="124"/>
      <c r="E37" s="66"/>
      <c r="F37" s="66"/>
    </row>
    <row r="38" spans="1:6" s="61" customFormat="1" x14ac:dyDescent="0.2">
      <c r="A38" s="120"/>
      <c r="B38" s="118"/>
      <c r="C38" s="119"/>
      <c r="D38" s="66"/>
      <c r="E38" s="66"/>
      <c r="F38" s="66"/>
    </row>
    <row r="39" spans="1:6" x14ac:dyDescent="0.2">
      <c r="A39" s="120"/>
      <c r="B39" s="118"/>
      <c r="C39" s="119"/>
      <c r="D39" s="18"/>
      <c r="E39" s="18"/>
      <c r="F39" s="18"/>
    </row>
    <row r="40" spans="1:6" x14ac:dyDescent="0.2">
      <c r="A40" s="120"/>
      <c r="B40" s="118"/>
      <c r="C40" s="119"/>
      <c r="D40" s="18"/>
      <c r="E40" s="18"/>
      <c r="F40" s="18"/>
    </row>
    <row r="41" spans="1:6" s="130" customFormat="1" x14ac:dyDescent="0.2">
      <c r="A41" s="135"/>
      <c r="B41" s="133"/>
      <c r="C41" s="134"/>
      <c r="D41" s="132"/>
      <c r="E41" s="132"/>
      <c r="F41" s="132"/>
    </row>
    <row r="42" spans="1:6" s="130" customFormat="1" x14ac:dyDescent="0.2">
      <c r="A42" s="136"/>
      <c r="B42" s="137"/>
      <c r="C42" s="134"/>
      <c r="D42" s="132"/>
      <c r="E42" s="132"/>
      <c r="F42" s="132"/>
    </row>
    <row r="43" spans="1:6" s="130" customFormat="1" x14ac:dyDescent="0.2">
      <c r="A43" s="135"/>
      <c r="B43" s="133"/>
      <c r="C43" s="134"/>
      <c r="D43" s="132"/>
      <c r="E43" s="132"/>
      <c r="F43" s="132"/>
    </row>
    <row r="44" spans="1:6" s="61" customFormat="1" x14ac:dyDescent="0.2">
      <c r="A44" s="135"/>
      <c r="B44" s="133"/>
      <c r="C44" s="134"/>
      <c r="D44" s="66"/>
      <c r="E44" s="66"/>
      <c r="F44" s="66"/>
    </row>
    <row r="45" spans="1:6" s="138" customFormat="1" x14ac:dyDescent="0.2">
      <c r="A45" s="135"/>
      <c r="B45" s="133"/>
      <c r="C45" s="134"/>
      <c r="D45" s="139"/>
      <c r="E45" s="139"/>
      <c r="F45" s="139"/>
    </row>
    <row r="46" spans="1:6" s="138" customFormat="1" x14ac:dyDescent="0.2">
      <c r="A46" s="136"/>
      <c r="B46" s="137"/>
      <c r="C46" s="134"/>
      <c r="D46" s="139"/>
      <c r="E46" s="139"/>
      <c r="F46" s="139"/>
    </row>
    <row r="47" spans="1:6" s="138" customFormat="1" x14ac:dyDescent="0.2">
      <c r="A47" s="135"/>
      <c r="B47" s="133"/>
      <c r="C47" s="134"/>
      <c r="D47" s="139"/>
      <c r="E47" s="139"/>
      <c r="F47" s="139"/>
    </row>
    <row r="48" spans="1:6" s="138" customFormat="1" x14ac:dyDescent="0.2">
      <c r="A48" s="135"/>
      <c r="B48" s="133"/>
      <c r="C48" s="134"/>
      <c r="D48" s="139"/>
      <c r="E48" s="139"/>
      <c r="F48" s="139"/>
    </row>
    <row r="49" spans="1:6" s="138" customFormat="1" x14ac:dyDescent="0.2">
      <c r="A49" s="135"/>
      <c r="B49" s="133"/>
      <c r="C49" s="134"/>
      <c r="D49" s="139"/>
      <c r="E49" s="139"/>
      <c r="F49" s="139"/>
    </row>
    <row r="50" spans="1:6" s="138" customFormat="1" x14ac:dyDescent="0.2">
      <c r="A50" s="135"/>
      <c r="B50" s="133"/>
      <c r="C50" s="134"/>
      <c r="D50" s="139"/>
      <c r="E50" s="139"/>
      <c r="F50" s="139"/>
    </row>
    <row r="51" spans="1:6" s="138" customFormat="1" x14ac:dyDescent="0.2">
      <c r="A51" s="135"/>
      <c r="B51" s="133"/>
      <c r="C51" s="134"/>
      <c r="D51" s="139"/>
      <c r="E51" s="139"/>
      <c r="F51" s="139"/>
    </row>
    <row r="52" spans="1:6" s="138" customFormat="1" x14ac:dyDescent="0.2">
      <c r="A52" s="135"/>
      <c r="B52" s="133"/>
      <c r="C52" s="134"/>
      <c r="D52" s="139"/>
      <c r="E52" s="139"/>
      <c r="F52" s="139"/>
    </row>
    <row r="53" spans="1:6" s="138" customFormat="1" x14ac:dyDescent="0.2">
      <c r="A53" s="135"/>
      <c r="B53" s="133"/>
      <c r="C53" s="134"/>
      <c r="D53" s="139"/>
      <c r="E53" s="139"/>
      <c r="F53" s="139"/>
    </row>
    <row r="54" spans="1:6" s="138" customFormat="1" x14ac:dyDescent="0.2">
      <c r="A54" s="135"/>
      <c r="B54" s="133"/>
      <c r="C54" s="134"/>
      <c r="D54" s="139"/>
      <c r="E54" s="139"/>
      <c r="F54" s="139"/>
    </row>
    <row r="55" spans="1:6" s="138" customFormat="1" x14ac:dyDescent="0.2">
      <c r="A55" s="135"/>
      <c r="B55" s="133"/>
      <c r="C55" s="134"/>
      <c r="D55" s="139"/>
      <c r="E55" s="139"/>
      <c r="F55" s="139"/>
    </row>
    <row r="56" spans="1:6" s="138" customFormat="1" x14ac:dyDescent="0.2">
      <c r="A56" s="135"/>
      <c r="B56" s="133"/>
      <c r="C56" s="134"/>
      <c r="D56" s="139"/>
      <c r="E56" s="139"/>
      <c r="F56" s="139"/>
    </row>
    <row r="57" spans="1:6" s="138" customFormat="1" x14ac:dyDescent="0.2">
      <c r="A57" s="135"/>
      <c r="B57" s="133"/>
      <c r="C57" s="134"/>
      <c r="D57" s="139"/>
      <c r="E57" s="139"/>
      <c r="F57" s="139"/>
    </row>
    <row r="58" spans="1:6" s="138" customFormat="1" x14ac:dyDescent="0.2">
      <c r="A58" s="135"/>
      <c r="B58" s="133"/>
      <c r="C58" s="134"/>
      <c r="D58" s="139"/>
      <c r="E58" s="139"/>
      <c r="F58" s="139"/>
    </row>
    <row r="59" spans="1:6" ht="12.75" customHeight="1" x14ac:dyDescent="0.2">
      <c r="A59" s="135"/>
      <c r="B59" s="133"/>
      <c r="C59" s="134"/>
      <c r="D59" s="18"/>
      <c r="E59" s="18"/>
      <c r="F59" s="18"/>
    </row>
    <row r="60" spans="1:6" x14ac:dyDescent="0.2">
      <c r="A60" s="136"/>
      <c r="B60" s="137"/>
      <c r="C60" s="134"/>
      <c r="D60" s="18"/>
      <c r="E60" s="18"/>
      <c r="F60" s="18"/>
    </row>
    <row r="61" spans="1:6" x14ac:dyDescent="0.2">
      <c r="A61" s="135"/>
      <c r="B61" s="133"/>
      <c r="C61" s="134"/>
      <c r="D61" s="18"/>
      <c r="E61" s="18"/>
      <c r="F61" s="18"/>
    </row>
    <row r="62" spans="1:6" x14ac:dyDescent="0.2">
      <c r="A62" s="135"/>
      <c r="B62" s="133"/>
      <c r="C62" s="134"/>
      <c r="D62" s="18"/>
      <c r="E62" s="18"/>
      <c r="F62" s="18"/>
    </row>
    <row r="63" spans="1:6" x14ac:dyDescent="0.2">
      <c r="A63" s="135"/>
      <c r="B63" s="133"/>
      <c r="C63" s="134"/>
      <c r="D63" s="18"/>
      <c r="E63" s="18"/>
      <c r="F63" s="18"/>
    </row>
    <row r="64" spans="1:6" x14ac:dyDescent="0.2">
      <c r="A64" s="135"/>
      <c r="B64" s="133"/>
      <c r="C64" s="134"/>
      <c r="D64" s="18"/>
      <c r="E64" s="18"/>
      <c r="F64" s="18"/>
    </row>
    <row r="65" spans="1:3" x14ac:dyDescent="0.2">
      <c r="A65" s="128"/>
      <c r="B65" s="133"/>
      <c r="C65" s="134"/>
    </row>
    <row r="66" spans="1:3" x14ac:dyDescent="0.2">
      <c r="A66" s="128"/>
      <c r="B66" s="133"/>
      <c r="C66" s="134"/>
    </row>
    <row r="67" spans="1:3" x14ac:dyDescent="0.2">
      <c r="A67" s="128"/>
      <c r="B67" s="133"/>
      <c r="C67" s="134"/>
    </row>
    <row r="68" spans="1:3" x14ac:dyDescent="0.2">
      <c r="A68" s="128"/>
      <c r="B68" s="133"/>
      <c r="C68" s="134"/>
    </row>
    <row r="69" spans="1:3" x14ac:dyDescent="0.2">
      <c r="A69" s="128"/>
      <c r="B69" s="133"/>
      <c r="C69" s="134"/>
    </row>
    <row r="70" spans="1:3" x14ac:dyDescent="0.2">
      <c r="A70" s="128"/>
      <c r="B70" s="133"/>
      <c r="C70" s="134"/>
    </row>
    <row r="71" spans="1:3" x14ac:dyDescent="0.2">
      <c r="A71" s="128"/>
      <c r="B71" s="133"/>
      <c r="C71" s="134"/>
    </row>
    <row r="72" spans="1:3" x14ac:dyDescent="0.2">
      <c r="A72" s="123"/>
      <c r="B72" s="45"/>
      <c r="C72" s="117"/>
    </row>
    <row r="73" spans="1:3" x14ac:dyDescent="0.2">
      <c r="A73" s="12" t="s">
        <v>16</v>
      </c>
      <c r="B73" s="24"/>
      <c r="C73" s="18"/>
    </row>
    <row r="74" spans="1:3" x14ac:dyDescent="0.2">
      <c r="A74" s="162"/>
      <c r="B74" s="163"/>
      <c r="C74" s="164"/>
    </row>
    <row r="75" spans="1:3" x14ac:dyDescent="0.2">
      <c r="A75" s="61"/>
      <c r="C75" s="66"/>
    </row>
    <row r="76" spans="1:3" x14ac:dyDescent="0.2">
      <c r="C76" s="18"/>
    </row>
    <row r="77" spans="1:3" x14ac:dyDescent="0.2">
      <c r="C77" s="18"/>
    </row>
    <row r="78" spans="1:3" x14ac:dyDescent="0.2">
      <c r="C78" s="18"/>
    </row>
    <row r="79" spans="1:3" x14ac:dyDescent="0.2">
      <c r="C79" s="18"/>
    </row>
    <row r="80" spans="1:3" x14ac:dyDescent="0.2">
      <c r="C80" s="18"/>
    </row>
    <row r="81" spans="3:3" x14ac:dyDescent="0.2">
      <c r="C81" s="18"/>
    </row>
  </sheetData>
  <mergeCells count="3">
    <mergeCell ref="A1:C1"/>
    <mergeCell ref="A3:B3"/>
    <mergeCell ref="A74:C74"/>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7" sqref="A17"/>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65" t="s">
        <v>135</v>
      </c>
      <c r="B1" s="38"/>
      <c r="C1" s="38"/>
      <c r="D1" s="38"/>
      <c r="E1" s="38"/>
      <c r="F1" s="38"/>
      <c r="G1" s="38"/>
      <c r="H1" s="38"/>
      <c r="I1" s="38"/>
      <c r="J1" s="38"/>
      <c r="K1" s="38"/>
      <c r="L1" s="38"/>
      <c r="M1" s="39"/>
      <c r="N1" s="39"/>
    </row>
    <row r="2" spans="1:14" ht="10.15" customHeight="1" x14ac:dyDescent="0.2"/>
    <row r="3" spans="1:14" s="12" customFormat="1" ht="15" customHeight="1" x14ac:dyDescent="0.25">
      <c r="A3" s="92" t="str">
        <f>PCMH</f>
        <v>Participating Entity #14</v>
      </c>
      <c r="B3" s="61"/>
    </row>
    <row r="4" spans="1:14" s="12" customFormat="1" ht="15" customHeight="1" x14ac:dyDescent="0.25">
      <c r="A4" s="93" t="s">
        <v>134</v>
      </c>
      <c r="B4" s="61"/>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6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2019-05-29T17:37:40Z</dcterms:modified>
</cp:coreProperties>
</file>