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2880" yWindow="2145" windowWidth="12930" windowHeight="5790"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definedNames>
    <definedName name="PCMH">'PCMH Cover'!$C$16</definedName>
    <definedName name="_xlnm.Print_Area" localSheetId="5">'Add-On FQHC Activities'!$A$1:$M$17</definedName>
    <definedName name="_xlnm.Print_Area" localSheetId="6">'Community Linkages'!$A$1:$E$52</definedName>
    <definedName name="_xlnm.Print_Area" localSheetId="10">Definitions!$A$1:$B$27</definedName>
    <definedName name="_xlnm.Print_Area" localSheetId="2">Demographics!$A$1:$M$20</definedName>
    <definedName name="_xlnm.Print_Area" localSheetId="4">'Enhanced Care Coordination'!$A$1:$M$21</definedName>
    <definedName name="_xlnm.Print_Area" localSheetId="7">'Member Advisory Board'!$A$1:$G$23</definedName>
    <definedName name="_xlnm.Print_Area" localSheetId="9">'NCQA or TJC updates'!$A$1:$A$6</definedName>
    <definedName name="_xlnm.Print_Area" localSheetId="1">'Overall Instructions'!$A$1:$A$4</definedName>
    <definedName name="_xlnm.Print_Area" localSheetId="0">'PCMH Cover'!$A$1:$M$34</definedName>
    <definedName name="_xlnm.Print_Area" localSheetId="3">Staffing!$A$1:$K$40</definedName>
    <definedName name="_xlnm.Print_Area" localSheetId="8">Training!$A$1:$C$22</definedName>
    <definedName name="_xlnm.Print_Titles" localSheetId="6">'Community Linkages'!$4:$7</definedName>
    <definedName name="_xlnm.Print_Titles" localSheetId="10">Definitions!$1:$3</definedName>
    <definedName name="_xlnm.Print_Titles" localSheetId="4">'Enhanced Care Coordination'!$5:$8</definedName>
    <definedName name="_xlnm.Print_Titles" localSheetId="7">'Member Advisory Board'!$3:$7</definedName>
    <definedName name="_xlnm.Print_Titles" localSheetId="9">'NCQA or TJC updates'!$3:$4</definedName>
    <definedName name="_xlnm.Print_Titles" localSheetId="1">'Overall Instructions'!$1:$2</definedName>
    <definedName name="_xlnm.Print_Titles" localSheetId="8">Training!$3:$6</definedName>
  </definedNames>
  <calcPr calcId="145621"/>
</workbook>
</file>

<file path=xl/calcChain.xml><?xml version="1.0" encoding="utf-8"?>
<calcChain xmlns="http://schemas.openxmlformats.org/spreadsheetml/2006/main">
  <c r="B8" i="11" l="1"/>
  <c r="B9" i="8"/>
  <c r="A5" i="8" l="1"/>
  <c r="A3" i="15" l="1"/>
  <c r="A3" i="7"/>
  <c r="A3" i="4"/>
  <c r="A4" i="9"/>
  <c r="A4" i="11"/>
  <c r="A20" i="3"/>
  <c r="A3" i="3"/>
  <c r="A4" i="10"/>
  <c r="A1" i="5"/>
</calcChain>
</file>

<file path=xl/sharedStrings.xml><?xml version="1.0" encoding="utf-8"?>
<sst xmlns="http://schemas.openxmlformats.org/spreadsheetml/2006/main" count="460" uniqueCount="277">
  <si>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</si>
  <si>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</si>
  <si>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</si>
  <si>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</si>
  <si>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</si>
  <si>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</si>
  <si>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</si>
  <si>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</si>
  <si>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</si>
  <si>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</si>
  <si>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</si>
  <si>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</si>
  <si>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</si>
  <si>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</si>
  <si>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</si>
  <si>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</si>
  <si>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</si>
  <si>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</si>
  <si>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</si>
  <si>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</si>
  <si>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</si>
  <si>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</si>
  <si>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</si>
  <si>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</si>
  <si>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</si>
  <si>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</si>
  <si>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</si>
  <si>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</si>
  <si>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</si>
  <si>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</si>
  <si>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</si>
  <si>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</si>
  <si>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</si>
  <si>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</si>
  <si>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</si>
  <si>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</si>
  <si>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</si>
  <si>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</si>
  <si>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</si>
  <si>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</si>
  <si>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</si>
  <si>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</si>
  <si>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</si>
  <si>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</si>
  <si>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</si>
  <si>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</si>
  <si>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</si>
  <si>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</si>
  <si>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</si>
  <si>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</si>
  <si>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</si>
  <si>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</si>
  <si>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</si>
  <si>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</si>
  <si>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</si>
  <si>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</si>
  <si>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</si>
  <si>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</si>
  <si>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</si>
  <si>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</si>
  <si>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</si>
  <si>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</si>
  <si>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</si>
  <si>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</si>
  <si>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</si>
  <si>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</si>
  <si>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</si>
  <si>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</si>
  <si>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</si>
  <si>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</si>
  <si>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</si>
  <si>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</si>
  <si>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</si>
  <si>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</si>
  <si>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</si>
  <si>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</si>
  <si>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</si>
  <si>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</si>
  <si>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</si>
  <si>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</si>
  <si>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</si>
  <si>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</si>
  <si>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</si>
  <si>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</si>
  <si>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</si>
  <si>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</si>
  <si>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</si>
  <si>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</si>
  <si>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</si>
  <si>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</si>
  <si>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</si>
  <si>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</si>
  <si>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</si>
  <si>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</si>
  <si>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</si>
  <si>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</si>
  <si>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</si>
  <si>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</si>
  <si>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</si>
  <si>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</si>
  <si>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</si>
  <si>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</si>
  <si>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</si>
  <si>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</si>
  <si>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</si>
  <si>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</si>
  <si>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</si>
  <si>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</si>
  <si>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</si>
  <si>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</si>
  <si>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</si>
  <si>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</si>
  <si>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</si>
  <si>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</si>
  <si>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</si>
  <si>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</si>
  <si>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</si>
  <si>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Food assistance</t>
  </si>
  <si>
    <t>Housing supports</t>
  </si>
  <si>
    <t>Other</t>
  </si>
  <si>
    <t>Education</t>
  </si>
  <si>
    <t>Child-serving</t>
  </si>
  <si>
    <t>BH/SUD</t>
  </si>
  <si>
    <t>Peer support services and networks</t>
  </si>
  <si>
    <t>Hospitals/specialists/other medical</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</si>
  <si>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</si>
  <si>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</si>
  <si>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</si>
  <si>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</si>
  <si>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</si>
  <si>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</si>
  <si>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</si>
  <si>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</si>
  <si>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</si>
  <si>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</si>
  <si>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</si>
  <si>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</si>
  <si>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</si>
  <si>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</si>
  <si>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</si>
  <si>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
    </r>
    <r>
      <rPr>
        <sz val="11"/>
        <rFont val="Arial"/>
        <family val="2"/>
      </rPr>
      <t xml:space="preserve">
The report is due by the 16th day of every month.  
Data collection for this report begins in </t>
    </r>
    <r>
      <rPr>
        <b/>
        <sz val="11"/>
        <rFont val="Arial"/>
        <family val="2"/>
      </rPr>
      <t>June 2018</t>
    </r>
    <r>
      <rPr>
        <sz val="11"/>
        <rFont val="Arial"/>
        <family val="2"/>
      </rPr>
      <t xml:space="preserve">.
Before beginning data entry, select the "Enable Content" button if it appears at the top of the spreadsheet.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</si>
  <si>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</si>
  <si>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</si>
  <si>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6"/>
        <rFont val="Arial"/>
        <family val="2"/>
      </rPr>
      <t>***FQHCs Only***</t>
    </r>
    <r>
      <rPr>
        <sz val="11"/>
        <rFont val="Arial"/>
        <family val="2"/>
      </rPr>
      <t xml:space="preserve">
</t>
    </r>
    <r>
      <rPr>
        <b/>
        <sz val="11"/>
        <rFont val="Arial"/>
        <family val="2"/>
      </rPr>
      <t xml:space="preserve">RFP Page 34, Section III, F.5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Report on the following elements on a monthly or quarterly basis. </t>
    </r>
    <r>
      <rPr>
        <b/>
        <sz val="11"/>
        <rFont val="Arial"/>
        <family val="2"/>
      </rPr>
      <t>Totals are unique to the month or quarter only and are NOT cumulative.
Column A:</t>
    </r>
    <r>
      <rPr>
        <sz val="11"/>
        <rFont val="Arial"/>
        <family val="2"/>
      </rPr>
      <t xml:space="preserve"> No action required. List of FQHC-only PCMH+ add-on activities.</t>
    </r>
    <r>
      <rPr>
        <b/>
        <sz val="11"/>
        <rFont val="Arial"/>
        <family val="2"/>
      </rPr>
      <t xml:space="preserve">
Columns B through M: 
</t>
    </r>
    <r>
      <rPr>
        <sz val="11"/>
        <rFont val="Arial"/>
        <family val="2"/>
      </rPr>
      <t>• Enter the number of behavioral health/physical health interdisciplinary team meetings</t>
    </r>
    <r>
      <rPr>
        <b/>
        <sz val="11"/>
        <rFont val="Arial"/>
        <family val="2"/>
      </rPr>
      <t xml:space="preserve">. Report Monthly
</t>
    </r>
    <r>
      <rPr>
        <sz val="11"/>
        <rFont val="Arial"/>
        <family val="2"/>
      </rPr>
      <t xml:space="preserve">• Enter the number of interdisciplinary team meetings with behavioral health care coordinator participation. </t>
    </r>
    <r>
      <rPr>
        <b/>
        <sz val="11"/>
        <rFont val="Arial"/>
        <family val="2"/>
      </rPr>
      <t xml:space="preserve">Report Monthly
</t>
    </r>
    <r>
      <rPr>
        <sz val="11"/>
        <rFont val="Arial"/>
        <family val="2"/>
      </rPr>
      <t xml:space="preserve">• Provide the number of Wellness Recovery Action Plans (WRAPs) or other recovery planning tools </t>
    </r>
    <r>
      <rPr>
        <b/>
        <sz val="11"/>
        <rFont val="Arial"/>
        <family val="2"/>
      </rPr>
      <t>developed or updated</t>
    </r>
    <r>
      <rPr>
        <sz val="11"/>
        <rFont val="Arial"/>
        <family val="2"/>
      </rPr>
      <t xml:space="preserve"> for PCMH+ members with or without co-morbid behavioral health conditions.</t>
    </r>
    <r>
      <rPr>
        <b/>
        <sz val="11"/>
        <rFont val="Arial"/>
        <family val="2"/>
      </rPr>
      <t xml:space="preserve"> Report Quarterly
</t>
    </r>
    <r>
      <rPr>
        <sz val="11"/>
        <rFont val="Arial"/>
        <family val="2"/>
      </rPr>
      <t xml:space="preserve">
• Provide the number of transition care plans developed or updated for PCMH+ TAY members. Count the plans in each quarter there was action or an update on a plan.</t>
    </r>
    <r>
      <rPr>
        <b/>
        <sz val="11"/>
        <rFont val="Arial"/>
        <family val="2"/>
      </rPr>
      <t xml:space="preserve"> Report Quarterly
Number of PCMH+ assigned members will automatically populate from the Demographics tab.</t>
    </r>
    <r>
      <rPr>
        <sz val="11"/>
        <rFont val="Arial"/>
        <family val="2"/>
      </rPr>
      <t xml:space="preserve">
</t>
    </r>
    <r>
      <rPr>
        <sz val="10"/>
        <rFont val="Symbol"/>
        <family val="1"/>
        <charset val="2"/>
      </rPr>
      <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</si>
  <si>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</si>
  <si>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</si>
  <si>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t xml:space="preserve">Number of Interdisciplinary meetings held during the reporting timeframe </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</si>
  <si>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</si>
  <si>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</si>
  <si>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</si>
  <si>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</si>
  <si>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</si>
  <si>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</si>
  <si>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</si>
  <si>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</si>
  <si>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</si>
  <si>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</si>
  <si>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</si>
  <si>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</si>
  <si>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</si>
  <si>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</si>
  <si>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</si>
  <si>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</si>
  <si>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</si>
  <si>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</si>
  <si>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i/>
        <sz val="11"/>
        <rFont val="Arial"/>
        <family val="2"/>
      </rPr>
      <t>Definitions:</t>
    </r>
    <r>
      <rPr>
        <sz val="11"/>
        <rFont val="Arial"/>
        <family val="2"/>
      </rPr>
      <t xml:space="preserve">
</t>
    </r>
    <r>
      <rPr>
        <b/>
        <sz val="11"/>
        <rFont val="Arial"/>
        <family val="2"/>
      </rPr>
      <t xml:space="preserve">• Co-Morbid Behavioral Health Condition: </t>
    </r>
    <r>
      <rPr>
        <sz val="11"/>
        <rFont val="Arial"/>
        <family val="2"/>
      </rPr>
      <t xml:space="preserve">When two disorders or illnesses occur in the same person, simultaneously or sequentially. Comorbidity also implies interactions between the illnesses that affect the course and prognosis of both. Co-morbid behavioral health conditions indicate a physical health and behavioral health disorder or illness in the same individual. This tab captures some of the activities that should be occurring on an ongoing basis. 
</t>
    </r>
    <r>
      <rPr>
        <b/>
        <sz val="11"/>
        <rFont val="Arial"/>
        <family val="2"/>
      </rPr>
      <t xml:space="preserve">
• Interdisciplinary team: </t>
    </r>
    <r>
      <rPr>
        <sz val="11"/>
        <rFont val="Arial"/>
        <family val="2"/>
      </rPr>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r>
    <r>
      <rPr>
        <b/>
        <sz val="11"/>
        <rFont val="Arial"/>
        <family val="2"/>
      </rPr>
      <t xml:space="preserve">
• Psychiatric advance directives:</t>
    </r>
    <r>
      <rPr>
        <sz val="11"/>
        <rFont val="Arial"/>
        <family val="2"/>
      </rPr>
      <t xml:space="preserve"> 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 Transition-age youth (TAY):</t>
    </r>
    <r>
      <rPr>
        <sz val="11"/>
        <rFont val="Arial"/>
        <family val="2"/>
      </rPr>
      <t xml:space="preserve"> TAY are individuals between the ages of 16 and 25 years. The age range for TAY can vary to include children as young as 12 years of age. TAY may include, but are not limited to, youth with behavioral health challenges, intellectual, developmental and/or or physical disabilities who require deliberate guidance to help them transition from pediatric to adult care.
</t>
    </r>
    <r>
      <rPr>
        <b/>
        <sz val="11"/>
        <rFont val="Arial"/>
        <family val="2"/>
      </rPr>
      <t xml:space="preserve">
• TAY transition plans: </t>
    </r>
    <r>
      <rPr>
        <sz val="11"/>
        <rFont val="Arial"/>
        <family val="2"/>
      </rPr>
      <t xml:space="preserve"> 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r>
    <r>
      <rPr>
        <b/>
        <sz val="11"/>
        <rFont val="Arial"/>
        <family val="2"/>
      </rPr>
      <t xml:space="preserve">
• Wellness Recovery Action Plans (WRAPs): </t>
    </r>
    <r>
      <rPr>
        <sz val="11"/>
        <rFont val="Arial"/>
        <family val="2"/>
      </rPr>
      <t xml:space="preserve">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r>
  </si>
  <si>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</si>
  <si>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</si>
  <si>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</si>
  <si>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</si>
  <si>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</si>
  <si>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</si>
  <si>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t>Thames Valley Council for Community Action (TVCCA)</t>
  </si>
  <si>
    <t>clothing assistance, energy assistance, nutrional programs, case management and connecitons to employment opportunities</t>
  </si>
  <si>
    <t>St. Vincent DePaul Soup Kithchen</t>
  </si>
  <si>
    <t>Community Kitchen and Resource Center</t>
  </si>
  <si>
    <t>Martin House</t>
  </si>
  <si>
    <t>Transitional Living Program for homeless and/or disabled adults</t>
  </si>
  <si>
    <t>Allliance for Living</t>
  </si>
  <si>
    <t>Eastern CT Transportation Consortium</t>
  </si>
  <si>
    <t>HIV/AIDS service organziation providing case management, housing, medication adherence programs and medical nutrition therapy</t>
  </si>
  <si>
    <t>Assist patients with transportation barriers</t>
  </si>
  <si>
    <t>Norwich Adult Education</t>
  </si>
  <si>
    <t>Local education programs for patients who needed training in lanuage and literacy</t>
  </si>
  <si>
    <t>SCADD</t>
  </si>
  <si>
    <t>Long term facility for men with alcohol and drug addiction</t>
  </si>
  <si>
    <t>Natchaug Hospital</t>
  </si>
  <si>
    <t>Inpatient and parial hospitla levels of psychiaric care</t>
  </si>
  <si>
    <t>Backus Hospital</t>
  </si>
  <si>
    <t>Sound Community Services</t>
  </si>
  <si>
    <t>Case Management, in-home services, crisis intervention and other behavioral based support services</t>
  </si>
  <si>
    <t>Opioid Action Team of Southeastern CT</t>
  </si>
  <si>
    <t>Prevent and Combat substance use in southeasern communites</t>
  </si>
  <si>
    <t>Department of Children and Families</t>
  </si>
  <si>
    <t>Community Based Behavioral Health, Parent Education, child abuse intervention and prevention</t>
  </si>
  <si>
    <t>PATH/Family Voices</t>
  </si>
  <si>
    <t>Assists parents of childfen with special healthcare needs</t>
  </si>
  <si>
    <t>MD</t>
  </si>
  <si>
    <t>LCSW</t>
  </si>
  <si>
    <t>M.Ed.</t>
  </si>
  <si>
    <t>BSW</t>
  </si>
  <si>
    <t>AABA</t>
  </si>
  <si>
    <t>AS</t>
  </si>
  <si>
    <t>BS</t>
  </si>
  <si>
    <t>Clinical Consultation</t>
  </si>
  <si>
    <t>e</t>
  </si>
  <si>
    <t>Lawrence &amp; Memorial Hospital</t>
  </si>
  <si>
    <t>Department of Public Health</t>
  </si>
  <si>
    <t>CYSHCN Contract for Care Coordination</t>
  </si>
  <si>
    <t>ongoing</t>
  </si>
  <si>
    <t>United Way</t>
  </si>
  <si>
    <t>Funder and Supplier of  food pantries and community meal sites in region</t>
  </si>
  <si>
    <t>Norwich Publc Schools</t>
  </si>
  <si>
    <t xml:space="preserve"> SBHC Partner; </t>
  </si>
  <si>
    <t>Norwich Technical High School</t>
  </si>
  <si>
    <t>SBHC Partner</t>
  </si>
  <si>
    <t>Montville High School</t>
  </si>
  <si>
    <t>Reliance Health</t>
  </si>
  <si>
    <t>Provides Peer Support, Supportive Housing; Employment Support</t>
  </si>
  <si>
    <t>Southeastern Mental Health Authority</t>
  </si>
  <si>
    <t>Griswold Pride</t>
  </si>
  <si>
    <t>Community Education and linkage to services</t>
  </si>
  <si>
    <t>Child Health and Development Intitute</t>
  </si>
  <si>
    <t>Evidence Based Training</t>
  </si>
  <si>
    <t>CT Center for Effective Practice CT Learning Collaborative</t>
  </si>
  <si>
    <t>Child &amp; Family Agency</t>
  </si>
  <si>
    <t xml:space="preserve">Child First subcontractor - In Home services, crisis intervention and other behavioral based support services </t>
  </si>
  <si>
    <t>Madonna Place</t>
  </si>
  <si>
    <t>Parenting programs</t>
  </si>
  <si>
    <t>211 Info Line/Child Development Infoline</t>
  </si>
  <si>
    <t>Linkages to all social services and child specific community resources</t>
  </si>
  <si>
    <t>Favor</t>
  </si>
  <si>
    <t>Behavioral Health Support Services for children</t>
  </si>
  <si>
    <t>Dept of Developmental Services</t>
  </si>
  <si>
    <t>Disability programs and supports for children &amp; adults</t>
  </si>
  <si>
    <t>Medical Home Care Coordination Collaborative</t>
  </si>
  <si>
    <t>Bimonthly meetings with regional agency representatives to coordinate services for CYSHCN</t>
  </si>
  <si>
    <t>Southjeast Mental Health System of Care</t>
  </si>
  <si>
    <t>Monthly meetings of BH agency representatives to coordinate BH services for children in the region</t>
  </si>
  <si>
    <t>CT Family Support Network</t>
  </si>
  <si>
    <t>Peer support for families of CYSHCN</t>
  </si>
  <si>
    <t>Norwich Human Services</t>
  </si>
  <si>
    <t>Social Service programs for Norwich residents</t>
  </si>
  <si>
    <t>Community Care Team Meetings</t>
  </si>
  <si>
    <t>Homeless support networks - NL and Norwich</t>
  </si>
  <si>
    <t>Ledge Light Health District</t>
  </si>
  <si>
    <t>Public Health Programs and referals to services</t>
  </si>
  <si>
    <t>Uncas Health District</t>
  </si>
  <si>
    <t>DSS</t>
  </si>
  <si>
    <t>Medicaid NEMT representatives</t>
  </si>
  <si>
    <t>September</t>
  </si>
  <si>
    <t>Greater Norwich Area Chamber of Commerce Health Committee</t>
  </si>
  <si>
    <t>Participation on chamber committed focused on educating the community and its employers on health related topics.</t>
  </si>
  <si>
    <t>Participation on collaborative that addresses system wide health and social needs of the community</t>
  </si>
  <si>
    <t>Southeastern CT Health Improvement Collaborative - Steering Committee, Access to Care and Opiod Workgroups</t>
  </si>
  <si>
    <t xml:space="preserve">Griswold Community Action Team </t>
  </si>
  <si>
    <t>multi-sector collaboration to address the health and social needs of Griswold residents</t>
  </si>
  <si>
    <t>Trauma Informed Approaches to address Intimate Partner Violence</t>
  </si>
  <si>
    <t>Community Health Summit</t>
  </si>
  <si>
    <t>CTBHP annual iCan Conference  for behavioral health awareness</t>
  </si>
  <si>
    <t>Reflective Supervision Training</t>
  </si>
  <si>
    <t>Priumary Care Medicine CME training</t>
  </si>
  <si>
    <t>Mayo Clinic Transform Conference</t>
  </si>
  <si>
    <t>PCMH Plus Steering Committee</t>
  </si>
  <si>
    <t xml:space="preserve">September </t>
  </si>
  <si>
    <t>PCMH+ Data workgroup</t>
  </si>
  <si>
    <t>Overview of Mental Health Diagnoses and Strategies to Help</t>
  </si>
  <si>
    <t xml:space="preserve">Current care coordination data reflects services provided by our team of case managers.  We are working on processes to track adjusted appointments due to disability.  We have introduced the My Strength Program to our client population.  My Strength is an evidence based form of wellness  recoveryaction plan.  We are in the process of determining a consistent way to document use of My Strength/WRAP within the client's record.  We are working on a plan to implement and track the use of psychiatric advanced directives. </t>
  </si>
  <si>
    <t>Consumer Advocacy Committee of Board of Directors</t>
  </si>
  <si>
    <t>Participating Entity #1</t>
  </si>
  <si>
    <r>
      <rPr>
        <b/>
        <sz val="11"/>
        <rFont val="Arial"/>
        <family val="2"/>
      </rPr>
      <t>Members wtih Disabilities</t>
    </r>
    <r>
      <rPr>
        <sz val="11"/>
        <rFont val="Arial"/>
        <family val="2"/>
      </rPr>
      <t xml:space="preserve">:  We convened a workgroup to discuss how to best identify patients with disabilities.  A new process was proposed which involves a few minor changes to a patient questionnaire in the EMR, and was presented to our PCMH+ Steering Committee for approval.  The data review team reviewed this plan and determined there is an issue with adding the questions to the patient questionnaire in the EMR.  Alternatives will need to be explored by the implementation team.    </t>
    </r>
    <r>
      <rPr>
        <b/>
        <sz val="11"/>
        <rFont val="Arial"/>
        <family val="2"/>
      </rPr>
      <t xml:space="preserve">Members Receiving ICM Level Services - </t>
    </r>
    <r>
      <rPr>
        <sz val="11"/>
        <rFont val="Arial"/>
        <family val="2"/>
      </rPr>
      <t xml:space="preserve">CHNCT began transitioning PCMH+ members to this PE for ICM level service. A conference call was held between CHN and PE staff to discuss the initial transfer of members and the process for transferring members in the future.   The initial transfer included 8 actively engaged members and 4 pending members.  Two additional members were added at the end of the month. Our case managers will be outreaching to all 14 clients and working with a nurse care manager or nurse educator to provide comprehensive care coordination.  The numbers reported in the prior 3 months were PCMH+ members receiving ICM services from CHN.                                                                                                                                                                                                               </t>
    </r>
    <r>
      <rPr>
        <b/>
        <sz val="11"/>
        <rFont val="Arial"/>
        <family val="2"/>
      </rPr>
      <t xml:space="preserve">Transition Age Youth - </t>
    </r>
    <r>
      <rPr>
        <sz val="11"/>
        <rFont val="Arial"/>
        <family val="2"/>
      </rPr>
      <t xml:space="preserve">The data workgroup reviewed the Steering committee's decision to report this number as a subset of all transition age youth by identifying TAY with complex heatlh conditions.  The data workgroup determined that specific criteria would have to be identified in order to define the subset.  There will be further discussion at the next Steering Committee meeting in October.                                                                                                                                                                                                                                                                                              </t>
    </r>
    <r>
      <rPr>
        <b/>
        <sz val="11"/>
        <rFont val="Arial"/>
        <family val="2"/>
      </rPr>
      <t xml:space="preserve">Members with an IEP/504 - </t>
    </r>
    <r>
      <rPr>
        <sz val="11"/>
        <rFont val="Arial"/>
        <family val="2"/>
      </rPr>
      <t xml:space="preserve">The data workgroup reviewed options for identifying IEP/504 and educational needs for PCMH+ members.  Improvements were suggested in standardizing document naming conventions.  </t>
    </r>
  </si>
  <si>
    <t xml:space="preserve">The Behavioral Health Care Coordinator position  for Norwcih has been vacated and is currently posted as an open position.  During the search and hiring process the behavioral health department will provide on-call BH consultation and brief intervention.  In our Griswold and Plainfield locations behavioral health care coordination is embedded in their model of care due to the size of the practices and close proximity of primary care to behavioral health.  In addition to current staffing we anticipate two integrated care MSW interns from the UConn school of social work to begin September 2018.  These interns will be paired with the LCSWs working within the sites to promote further coordination of care and integration.  Care coordination is provided by a team of 4 employed case managers and 2 insurance enrollment specialists.  One case manager serves only children with special health care needs and one is bilingual in Spanish and will serve both adults and children with special health care needs at all three sites.  The remaining two case managers are stationed at our Norwich health center and serve our Norwich and Plainfield sites.  An offer of employment has been made for a 5th case manager who will be stationed at our Plainfield and Griswold sites.  It is anticipated this candidate will start in September. An offer of employment has been made for 1 of 2 Nurse Care Managers.  The new hire Nurse CM is anticipated to start in September and will be stationed at our Norwich Health Center.  The remaining open Nurse CM position will be stationed at our Griswold and Plainfield Health Centers.  The nurse care managers will act as care team leads and will oversee management of the PCMH Plus patient population.  A contract is being drafted between the local Community Action Agency (TVCCA) for a 0.5 FTE case manager who will work with clients to address SDOH by assisting with enrollment in  housing, food, energy and disability assistance programs as well as general case management at our Norwich Health Center. </t>
  </si>
  <si>
    <t xml:space="preserve">The Behavioral Health Care Coordinator position has been vacated and is currently posted as an open position.  During the search and hiring process the behavioral health department will provide on-call BH consultation and brief intervention.  Two MSW Integrated Care Interns from UConn started in September and have been in training.  Once trained they will provide consultation, brief intervention and support to primary care clients in need of BH services on a part-time basis.  The PCMH+ Care Coordinator (Case Manager) for the Plainfield and Griswold health centers started this month and has been training with the other case managers..  An internal candidate has been identifed for the Norwich Health Center Nurse Care Manager.  Applications are still being accepted for the Griswold/Plainfield Nurse Care Manager position.  The contract was signed for  TVCCA to provide a 0.5 FTE community health worker from their Connect Program  to address social determinants of health for PCMH+ members.  We anticiapte the caseworker will be placed in November.  </t>
  </si>
  <si>
    <t>In September four meetings were held  by primary care and BHS administrative staff at the Griswold site and 6 meetings were held by Plainfield PC and BHS staff to discuss and conduct pre-visit planning for shared clients. For the month of  September 18 new clients created accounts in My Strength for a cumulative total of 207 clients with My Strength accounts. 32% of the  users focused on activities related to improving depression, and 27.5% focused on activities related to anxiety.  My Strength is an evidence-based wellness recovery planning tool adopted on May 1, 2018.  More work will be done to capture PCMH+ clients who use the tool for wellness recovery action planning purposes and track updates to their plans.</t>
  </si>
  <si>
    <t>A meeting took place on 9/28/18 with representatives from the Backus Hospital Preventive Medicine Team to discuss information sharing between the hospital team.  The team works with patients who have had 3 or more inpatient or observation stays within a 3 month period.  They work with the client to develop a plan to improve health management and want to partner witih PCPs to transition care an share the patient's care plan.  A contract was developed between TVCCA to place a TVCCA community health worker who would work with PCMH+ clients on accessing services to address social determinants of health.  A meeting of the Eastern Region Medical Home Care Coordination Collaborative was held on 9/7/18.  In addition to the Medical Home Care Coordination Collaborative which is convened by various staff members attended the following community collaborative meetings this month including the Southeastern CT Health Improvement Collaborative, the Southeastern CT Health Improvement Collaborative Access to Care Workgroup strategic planning session; the Greater Norwich Chamber of Commerce Health Committee; the Norwich Central Access Network (CAN) meeting; and the Griswold Community Action Team meeting.</t>
  </si>
  <si>
    <t>Consumer questions and feedback; Consumer fundraiser; PCMH+ Grant – kick off meeting hopefully in January; 2019 Consumer Advocacy Committee meeting schedule.</t>
  </si>
  <si>
    <t xml:space="preserve">PCMH Level Three NCQA recognition for its Norwich and Griswold health centers in May 2014, and for its Plainfield health center in October 2014. Successfully recertified its Level Three recognition for all three sites on May 3, 2017 and we plan to submit our 2018 renewal in November 2018.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</si>
</sst>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8"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0"/>
      <name val="Symbol"/>
      <family val="1"/>
      <charset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i/>
      <sz val="10"/>
      <name val="Arial"/>
      <family val="2"/>
    </font>
    <font>
      <sz val="20"/>
      <name val="Arial"/>
      <family val="2"/>
    </font>
    <font>
      <sz val="11"/>
      <color rgb="FF00000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cellStyleXfs>
  <cellXfs count="242">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5" xfId="0" applyFont="1" applyFill="1" applyBorder="1" applyAlignment="1" applyProtection="1">
      <protection locked="0"/>
    </xf>
    <xf numFmtId="0" fontId="11" fillId="8"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1" fillId="8" borderId="8" xfId="0" applyFont="1" applyFill="1" applyBorder="1" applyAlignment="1" applyProtection="1">
      <alignment horizontal="center" wrapText="1"/>
      <protection locked="0"/>
    </xf>
    <xf numFmtId="0" fontId="11" fillId="8"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8"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4" fillId="0" borderId="0" xfId="0" applyFont="1"/>
    <xf numFmtId="0" fontId="8"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8"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3" fillId="8"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8"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9" fillId="0" borderId="0" xfId="0" applyFont="1" applyAlignment="1">
      <alignment vertical="center"/>
    </xf>
    <xf numFmtId="0" fontId="9" fillId="9"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8" borderId="1" xfId="0" applyFont="1" applyFill="1" applyBorder="1" applyAlignment="1" applyProtection="1">
      <alignment horizontal="center" wrapText="1"/>
      <protection locked="0"/>
    </xf>
    <xf numFmtId="0" fontId="2" fillId="0" borderId="0" xfId="0" applyFont="1" applyBorder="1" applyAlignment="1" applyProtection="1">
      <alignment vertical="top" wrapText="1"/>
      <protection locked="0"/>
    </xf>
    <xf numFmtId="0" fontId="2" fillId="0" borderId="0" xfId="0" applyFont="1" applyFill="1" applyAlignment="1" applyProtection="1">
      <protection locked="0"/>
    </xf>
    <xf numFmtId="0" fontId="3" fillId="8" borderId="2" xfId="0" applyFont="1" applyFill="1" applyBorder="1" applyAlignment="1" applyProtection="1">
      <alignment horizontal="center" wrapText="1"/>
      <protection locked="0"/>
    </xf>
    <xf numFmtId="0" fontId="3" fillId="8"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0" fontId="2" fillId="7"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vertical="top"/>
      <protection locked="0"/>
    </xf>
    <xf numFmtId="0" fontId="20" fillId="9" borderId="1" xfId="0" applyFont="1" applyFill="1" applyBorder="1" applyAlignment="1" applyProtection="1">
      <alignment horizontal="left" vertical="top"/>
    </xf>
    <xf numFmtId="0" fontId="20" fillId="3" borderId="4" xfId="0" applyFont="1" applyFill="1" applyBorder="1" applyAlignment="1" applyProtection="1">
      <alignment horizontal="left" wrapText="1"/>
    </xf>
    <xf numFmtId="0" fontId="20" fillId="9" borderId="4" xfId="0" applyFont="1" applyFill="1" applyBorder="1" applyAlignment="1" applyProtection="1">
      <protection locked="0"/>
    </xf>
    <xf numFmtId="0" fontId="20" fillId="9" borderId="5" xfId="0" applyFont="1" applyFill="1" applyBorder="1" applyAlignment="1" applyProtection="1">
      <protection locked="0"/>
    </xf>
    <xf numFmtId="0" fontId="20" fillId="3" borderId="4" xfId="0" applyFont="1" applyFill="1" applyBorder="1" applyAlignment="1" applyProtection="1"/>
    <xf numFmtId="0" fontId="20" fillId="3" borderId="4" xfId="0" applyFont="1" applyFill="1" applyBorder="1" applyAlignment="1" applyProtection="1">
      <alignment horizontal="left"/>
    </xf>
    <xf numFmtId="0" fontId="20" fillId="9" borderId="4" xfId="0" applyFont="1" applyFill="1" applyBorder="1" applyAlignment="1" applyProtection="1"/>
    <xf numFmtId="0" fontId="20" fillId="9" borderId="5" xfId="0" applyFont="1" applyFill="1" applyBorder="1" applyAlignment="1" applyProtection="1"/>
    <xf numFmtId="0" fontId="20" fillId="3" borderId="1" xfId="0" applyFont="1" applyFill="1" applyBorder="1" applyAlignment="1" applyProtection="1"/>
    <xf numFmtId="0" fontId="20" fillId="9" borderId="1" xfId="0" applyFont="1" applyFill="1" applyBorder="1" applyAlignment="1" applyProtection="1">
      <protection locked="0"/>
    </xf>
    <xf numFmtId="166" fontId="2" fillId="7" borderId="1" xfId="0" applyNumberFormat="1" applyFont="1" applyFill="1" applyBorder="1" applyAlignment="1" applyProtection="1">
      <alignment horizontal="center" wrapText="1"/>
      <protection locked="0"/>
    </xf>
    <xf numFmtId="166" fontId="2" fillId="7" borderId="4" xfId="0" applyNumberFormat="1" applyFont="1" applyFill="1" applyBorder="1" applyAlignment="1" applyProtection="1">
      <alignment horizontal="left" wrapText="1"/>
      <protection locked="0"/>
    </xf>
    <xf numFmtId="166" fontId="2" fillId="7" borderId="1" xfId="0" applyNumberFormat="1" applyFont="1" applyFill="1" applyBorder="1" applyAlignment="1" applyProtection="1">
      <alignment horizontal="center"/>
      <protection locked="0"/>
    </xf>
    <xf numFmtId="166" fontId="2" fillId="7" borderId="4" xfId="0" applyNumberFormat="1" applyFont="1" applyFill="1" applyBorder="1" applyAlignment="1" applyProtection="1">
      <protection locked="0"/>
    </xf>
    <xf numFmtId="166" fontId="2" fillId="7" borderId="4" xfId="0" applyNumberFormat="1"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21"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4" fillId="0" borderId="0" xfId="0" applyFont="1" applyFill="1"/>
    <xf numFmtId="0" fontId="25" fillId="0" borderId="0" xfId="0" applyFont="1" applyFill="1"/>
    <xf numFmtId="166" fontId="2" fillId="0" borderId="6"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protection locked="0"/>
    </xf>
    <xf numFmtId="166" fontId="2" fillId="0" borderId="5" xfId="0" applyNumberFormat="1" applyFont="1" applyFill="1" applyBorder="1" applyAlignment="1" applyProtection="1">
      <alignment horizontal="right"/>
      <protection locked="0"/>
    </xf>
    <xf numFmtId="166" fontId="2" fillId="0" borderId="5" xfId="0" applyNumberFormat="1" applyFont="1" applyFill="1" applyBorder="1" applyAlignment="1" applyProtection="1">
      <alignment horizontal="right"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17" fontId="0" fillId="2" borderId="0" xfId="0" applyNumberFormat="1" applyFill="1"/>
    <xf numFmtId="0" fontId="26" fillId="2" borderId="0" xfId="0" applyFont="1" applyFill="1"/>
    <xf numFmtId="0" fontId="27" fillId="0" borderId="1" xfId="0" applyFont="1" applyBorder="1"/>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0" fontId="20" fillId="9" borderId="4" xfId="0" applyFont="1" applyFill="1" applyBorder="1" applyAlignment="1" applyProtection="1">
      <alignment horizontal="center"/>
      <protection locked="0"/>
    </xf>
    <xf numFmtId="0" fontId="20" fillId="9" borderId="5" xfId="0" applyFont="1" applyFill="1" applyBorder="1" applyAlignment="1" applyProtection="1">
      <alignment horizontal="center"/>
      <protection locked="0"/>
    </xf>
    <xf numFmtId="0" fontId="20" fillId="9" borderId="6" xfId="0" applyFont="1" applyFill="1" applyBorder="1" applyAlignment="1" applyProtection="1">
      <alignment horizontal="center"/>
      <protection locked="0"/>
    </xf>
    <xf numFmtId="0" fontId="20" fillId="3" borderId="4" xfId="0" applyFont="1" applyFill="1" applyBorder="1" applyAlignment="1" applyProtection="1">
      <alignment horizontal="left" wrapText="1"/>
    </xf>
    <xf numFmtId="0" fontId="20" fillId="3" borderId="5" xfId="0" applyFont="1" applyFill="1" applyBorder="1" applyAlignment="1" applyProtection="1">
      <alignment horizontal="left" wrapText="1"/>
    </xf>
    <xf numFmtId="0" fontId="20" fillId="3" borderId="6" xfId="0" applyFont="1" applyFill="1" applyBorder="1" applyAlignment="1" applyProtection="1">
      <alignment horizontal="left" wrapText="1"/>
    </xf>
    <xf numFmtId="0" fontId="22"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8"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9" borderId="7" xfId="0" applyFont="1" applyFill="1" applyBorder="1" applyAlignment="1" applyProtection="1">
      <alignment horizontal="left"/>
      <protection locked="0"/>
    </xf>
    <xf numFmtId="0" fontId="9" fillId="9" borderId="10" xfId="0" applyFont="1" applyFill="1" applyBorder="1" applyAlignment="1" applyProtection="1">
      <alignment horizontal="left"/>
      <protection locked="0"/>
    </xf>
    <xf numFmtId="0" fontId="9" fillId="9" borderId="12" xfId="0" applyFont="1" applyFill="1" applyBorder="1" applyAlignment="1" applyProtection="1">
      <alignment horizontal="left"/>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0" fillId="3" borderId="8" xfId="0" applyFont="1" applyFill="1" applyBorder="1" applyAlignment="1" applyProtection="1">
      <alignment horizontal="left" wrapText="1"/>
      <protection locked="0"/>
    </xf>
    <xf numFmtId="0" fontId="20" fillId="3" borderId="11" xfId="0" applyFont="1" applyFill="1" applyBorder="1" applyAlignment="1" applyProtection="1">
      <alignment horizontal="left" wrapText="1"/>
      <protection locked="0"/>
    </xf>
    <xf numFmtId="0" fontId="20" fillId="3" borderId="9" xfId="0" applyFont="1" applyFill="1" applyBorder="1" applyAlignment="1" applyProtection="1">
      <alignment horizontal="left" wrapText="1"/>
      <protection locked="0"/>
    </xf>
    <xf numFmtId="0" fontId="20" fillId="9" borderId="4" xfId="0" applyFont="1" applyFill="1" applyBorder="1" applyAlignment="1" applyProtection="1">
      <alignment horizontal="left"/>
      <protection locked="0"/>
    </xf>
    <xf numFmtId="0" fontId="20" fillId="9" borderId="5" xfId="0" applyFont="1" applyFill="1" applyBorder="1" applyAlignment="1" applyProtection="1">
      <alignment horizontal="left"/>
      <protection locked="0"/>
    </xf>
    <xf numFmtId="0" fontId="20" fillId="9" borderId="5" xfId="0" applyFont="1" applyFill="1" applyBorder="1" applyAlignment="1" applyProtection="1">
      <protection locked="0"/>
    </xf>
    <xf numFmtId="0" fontId="20"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20" fillId="3" borderId="4" xfId="0" applyFont="1" applyFill="1" applyBorder="1" applyAlignment="1" applyProtection="1">
      <alignment horizontal="left"/>
    </xf>
    <xf numFmtId="0" fontId="20" fillId="3" borderId="5" xfId="0" applyFont="1" applyFill="1" applyBorder="1" applyAlignment="1" applyProtection="1">
      <alignment horizontal="left"/>
    </xf>
    <xf numFmtId="0" fontId="20" fillId="3" borderId="6" xfId="0" applyFont="1" applyFill="1" applyBorder="1" applyAlignment="1" applyProtection="1">
      <alignment horizontal="left"/>
      <protection locked="0"/>
    </xf>
    <xf numFmtId="0" fontId="20" fillId="9" borderId="1" xfId="0" applyFont="1" applyFill="1" applyBorder="1" applyAlignment="1" applyProtection="1">
      <alignment horizontal="left"/>
      <protection locked="0"/>
    </xf>
    <xf numFmtId="0" fontId="20" fillId="9"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C32" sqref="C32"/>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5"/>
      <c r="M3" s="35"/>
    </row>
    <row r="9" spans="3:13" ht="30" x14ac:dyDescent="0.4">
      <c r="C9" s="2" t="s">
        <v>38</v>
      </c>
    </row>
    <row r="10" spans="3:13" ht="30" x14ac:dyDescent="0.4">
      <c r="C10" s="73">
        <v>2018</v>
      </c>
      <c r="D10" s="169" t="s">
        <v>250</v>
      </c>
    </row>
    <row r="16" spans="3:13" ht="25.5" x14ac:dyDescent="0.35">
      <c r="C16" s="160" t="s">
        <v>269</v>
      </c>
      <c r="D16" s="161"/>
      <c r="E16" s="161"/>
      <c r="L16" s="168"/>
    </row>
    <row r="21" spans="9:9" ht="27" x14ac:dyDescent="0.35">
      <c r="I21" s="35"/>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18" sqref="A18"/>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37" t="str">
        <f>PCMH</f>
        <v>Participating Entity #1</v>
      </c>
    </row>
    <row r="2" spans="1:2" ht="15.75" x14ac:dyDescent="0.2">
      <c r="A2" s="138" t="s">
        <v>47</v>
      </c>
    </row>
    <row r="3" spans="1:2" s="7" customFormat="1" ht="333.6" customHeight="1" x14ac:dyDescent="0.2">
      <c r="A3" s="78" t="s">
        <v>140</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3"/>
  <sheetViews>
    <sheetView showGridLines="0" topLeftCell="A4" zoomScale="80" zoomScaleNormal="80" zoomScaleSheetLayoutView="90" workbookViewId="0">
      <selection activeCell="A20" sqref="A20:M20"/>
    </sheetView>
  </sheetViews>
  <sheetFormatPr defaultColWidth="8.7109375" defaultRowHeight="15" x14ac:dyDescent="0.2"/>
  <cols>
    <col min="1" max="1" width="63.7109375" style="13" customWidth="1"/>
    <col min="2" max="5" width="9.7109375" style="22" customWidth="1"/>
    <col min="6" max="8" width="9.7109375" style="13" customWidth="1"/>
    <col min="9" max="9" width="11.85546875" style="13" customWidth="1"/>
    <col min="10" max="13" width="9.7109375" style="13" customWidth="1"/>
    <col min="14" max="16384" width="8.7109375" style="13"/>
  </cols>
  <sheetData>
    <row r="1" spans="1:16" ht="70.5" customHeight="1" x14ac:dyDescent="0.2">
      <c r="A1" s="175" t="s">
        <v>166</v>
      </c>
      <c r="B1" s="176"/>
      <c r="C1" s="176"/>
      <c r="D1" s="176"/>
      <c r="E1" s="176"/>
      <c r="F1" s="176"/>
      <c r="G1" s="176"/>
      <c r="H1" s="176"/>
      <c r="I1" s="176"/>
      <c r="J1" s="176"/>
      <c r="K1" s="176"/>
      <c r="L1" s="176"/>
      <c r="M1" s="177"/>
    </row>
    <row r="2" spans="1:16" ht="42.75" customHeight="1" x14ac:dyDescent="0.2">
      <c r="A2" s="187" t="s">
        <v>167</v>
      </c>
      <c r="B2" s="176"/>
      <c r="C2" s="176"/>
      <c r="D2" s="176"/>
      <c r="E2" s="176"/>
      <c r="F2" s="176"/>
      <c r="G2" s="176"/>
      <c r="H2" s="176"/>
      <c r="I2" s="176"/>
      <c r="J2" s="176"/>
      <c r="K2" s="176"/>
      <c r="L2" s="176"/>
      <c r="M2" s="177"/>
    </row>
    <row r="3" spans="1:16" x14ac:dyDescent="0.2">
      <c r="A3" s="56"/>
      <c r="B3" s="57"/>
      <c r="C3" s="57"/>
      <c r="D3" s="57"/>
      <c r="E3" s="57"/>
      <c r="F3" s="57"/>
      <c r="G3" s="57"/>
      <c r="H3" s="57"/>
      <c r="I3" s="57"/>
      <c r="J3" s="57"/>
      <c r="K3" s="57"/>
      <c r="L3" s="57"/>
      <c r="M3" s="57"/>
    </row>
    <row r="4" spans="1:16" s="47" customFormat="1" ht="15.75" x14ac:dyDescent="0.25">
      <c r="A4" s="184" t="str">
        <f>PCMH</f>
        <v>Participating Entity #1</v>
      </c>
      <c r="B4" s="185"/>
      <c r="C4" s="185"/>
      <c r="D4" s="185"/>
      <c r="E4" s="185"/>
      <c r="F4" s="185"/>
      <c r="G4" s="185"/>
      <c r="H4" s="185"/>
      <c r="I4" s="185"/>
      <c r="J4" s="185"/>
      <c r="K4" s="185"/>
      <c r="L4" s="185"/>
      <c r="M4" s="186"/>
    </row>
    <row r="5" spans="1:16" s="23" customFormat="1" ht="23.1" customHeight="1" x14ac:dyDescent="0.25">
      <c r="A5" s="140" t="s">
        <v>98</v>
      </c>
      <c r="B5" s="181">
        <v>2018</v>
      </c>
      <c r="C5" s="182"/>
      <c r="D5" s="182"/>
      <c r="E5" s="182"/>
      <c r="F5" s="182"/>
      <c r="G5" s="182"/>
      <c r="H5" s="182"/>
      <c r="I5" s="182"/>
      <c r="J5" s="182"/>
      <c r="K5" s="182"/>
      <c r="L5" s="182"/>
      <c r="M5" s="183"/>
    </row>
    <row r="6" spans="1:16" s="15" customFormat="1" ht="13.9" customHeight="1" x14ac:dyDescent="0.2">
      <c r="A6" s="87" t="s">
        <v>53</v>
      </c>
      <c r="B6" s="87" t="s">
        <v>54</v>
      </c>
      <c r="C6" s="87" t="s">
        <v>55</v>
      </c>
      <c r="D6" s="87" t="s">
        <v>56</v>
      </c>
      <c r="E6" s="87" t="s">
        <v>57</v>
      </c>
      <c r="F6" s="87" t="s">
        <v>58</v>
      </c>
      <c r="G6" s="87" t="s">
        <v>59</v>
      </c>
      <c r="H6" s="87" t="s">
        <v>60</v>
      </c>
      <c r="I6" s="87" t="s">
        <v>61</v>
      </c>
      <c r="J6" s="87" t="s">
        <v>62</v>
      </c>
      <c r="K6" s="87" t="s">
        <v>63</v>
      </c>
      <c r="L6" s="87" t="s">
        <v>64</v>
      </c>
      <c r="M6" s="87" t="s">
        <v>65</v>
      </c>
      <c r="N6" s="5"/>
    </row>
    <row r="7" spans="1:16" s="15" customFormat="1" ht="13.9" customHeight="1" x14ac:dyDescent="0.25">
      <c r="A7" s="106" t="s">
        <v>3</v>
      </c>
      <c r="B7" s="106" t="s">
        <v>4</v>
      </c>
      <c r="C7" s="106" t="s">
        <v>5</v>
      </c>
      <c r="D7" s="106" t="s">
        <v>6</v>
      </c>
      <c r="E7" s="106" t="s">
        <v>7</v>
      </c>
      <c r="F7" s="106" t="s">
        <v>8</v>
      </c>
      <c r="G7" s="106" t="s">
        <v>9</v>
      </c>
      <c r="H7" s="106" t="s">
        <v>10</v>
      </c>
      <c r="I7" s="106" t="s">
        <v>11</v>
      </c>
      <c r="J7" s="106" t="s">
        <v>12</v>
      </c>
      <c r="K7" s="106" t="s">
        <v>13</v>
      </c>
      <c r="L7" s="106" t="s">
        <v>14</v>
      </c>
      <c r="M7" s="106" t="s">
        <v>15</v>
      </c>
      <c r="N7" s="5"/>
    </row>
    <row r="8" spans="1:16" s="15" customFormat="1" ht="15" customHeight="1" x14ac:dyDescent="0.25">
      <c r="A8" s="99" t="s">
        <v>132</v>
      </c>
      <c r="B8" s="188">
        <v>6123</v>
      </c>
      <c r="C8" s="189"/>
      <c r="D8" s="189"/>
      <c r="E8" s="189"/>
      <c r="F8" s="189"/>
      <c r="G8" s="189"/>
      <c r="H8" s="189"/>
      <c r="I8" s="189"/>
      <c r="J8" s="189"/>
      <c r="K8" s="189"/>
      <c r="L8" s="189"/>
      <c r="M8" s="190"/>
      <c r="N8" s="5"/>
    </row>
    <row r="9" spans="1:16" s="15" customFormat="1" ht="18" customHeight="1" x14ac:dyDescent="0.25">
      <c r="A9" s="172" t="s">
        <v>75</v>
      </c>
      <c r="B9" s="173"/>
      <c r="C9" s="173"/>
      <c r="D9" s="173"/>
      <c r="E9" s="173"/>
      <c r="F9" s="173"/>
      <c r="G9" s="173"/>
      <c r="H9" s="173"/>
      <c r="I9" s="173"/>
      <c r="J9" s="173"/>
      <c r="K9" s="173"/>
      <c r="L9" s="173"/>
      <c r="M9" s="174"/>
      <c r="N9" s="5"/>
    </row>
    <row r="10" spans="1:16" s="18" customFormat="1" ht="27.6" customHeight="1" x14ac:dyDescent="0.2">
      <c r="A10" s="156" t="s">
        <v>36</v>
      </c>
      <c r="B10" s="61"/>
      <c r="C10" s="61"/>
      <c r="D10" s="61"/>
      <c r="E10" s="61"/>
      <c r="F10" s="150"/>
      <c r="G10" s="163">
        <v>1002</v>
      </c>
      <c r="H10" s="77">
        <v>1011</v>
      </c>
      <c r="I10" s="88">
        <v>1022</v>
      </c>
      <c r="J10" s="77">
        <v>1043</v>
      </c>
      <c r="K10" s="77"/>
      <c r="L10" s="77"/>
      <c r="M10" s="77"/>
    </row>
    <row r="11" spans="1:16" s="95" customFormat="1" ht="27.6" customHeight="1" x14ac:dyDescent="0.2">
      <c r="A11" s="156" t="s">
        <v>31</v>
      </c>
      <c r="B11" s="61"/>
      <c r="C11" s="61"/>
      <c r="D11" s="61"/>
      <c r="E11" s="61"/>
      <c r="F11" s="150"/>
      <c r="G11" s="163">
        <v>0</v>
      </c>
      <c r="H11" s="77">
        <v>0</v>
      </c>
      <c r="I11" s="88">
        <v>0</v>
      </c>
      <c r="J11" s="77">
        <v>0</v>
      </c>
      <c r="K11" s="77"/>
      <c r="L11" s="77"/>
      <c r="M11" s="77"/>
      <c r="N11" s="92"/>
    </row>
    <row r="12" spans="1:16" s="97" customFormat="1" ht="34.9" customHeight="1" x14ac:dyDescent="0.2">
      <c r="A12" s="157" t="s">
        <v>141</v>
      </c>
      <c r="B12" s="61"/>
      <c r="C12" s="61"/>
      <c r="D12" s="61"/>
      <c r="E12" s="61"/>
      <c r="F12" s="150"/>
      <c r="G12" s="163">
        <v>168</v>
      </c>
      <c r="H12" s="77">
        <v>181</v>
      </c>
      <c r="I12" s="77">
        <v>191</v>
      </c>
      <c r="J12" s="77">
        <v>192</v>
      </c>
      <c r="K12" s="77"/>
      <c r="L12" s="77"/>
      <c r="M12" s="77"/>
    </row>
    <row r="13" spans="1:16" s="95" customFormat="1" ht="27.6" customHeight="1" x14ac:dyDescent="0.2">
      <c r="A13" s="156" t="s">
        <v>30</v>
      </c>
      <c r="B13" s="61"/>
      <c r="C13" s="61"/>
      <c r="D13" s="61"/>
      <c r="E13" s="61"/>
      <c r="F13" s="150"/>
      <c r="G13" s="163">
        <v>1948</v>
      </c>
      <c r="H13" s="77">
        <v>1921</v>
      </c>
      <c r="I13" s="77">
        <v>1892</v>
      </c>
      <c r="J13" s="77">
        <v>1865</v>
      </c>
      <c r="K13" s="77"/>
      <c r="L13" s="77"/>
      <c r="M13" s="77"/>
      <c r="N13" s="92"/>
    </row>
    <row r="14" spans="1:16" s="97" customFormat="1" ht="34.9" customHeight="1" x14ac:dyDescent="0.2">
      <c r="A14" s="157" t="s">
        <v>153</v>
      </c>
      <c r="B14" s="61"/>
      <c r="C14" s="61"/>
      <c r="D14" s="61"/>
      <c r="E14" s="61"/>
      <c r="F14" s="150"/>
      <c r="G14" s="163">
        <v>30</v>
      </c>
      <c r="H14" s="77">
        <v>30</v>
      </c>
      <c r="I14" s="77">
        <v>30</v>
      </c>
      <c r="J14" s="77">
        <v>14</v>
      </c>
      <c r="K14" s="77"/>
      <c r="L14" s="77"/>
      <c r="M14" s="77"/>
    </row>
    <row r="15" spans="1:16" s="97" customFormat="1" ht="18" customHeight="1" x14ac:dyDescent="0.25">
      <c r="A15" s="172" t="s">
        <v>76</v>
      </c>
      <c r="B15" s="173"/>
      <c r="C15" s="173"/>
      <c r="D15" s="173"/>
      <c r="E15" s="173"/>
      <c r="F15" s="173"/>
      <c r="G15" s="173"/>
      <c r="H15" s="173"/>
      <c r="I15" s="173"/>
      <c r="J15" s="173"/>
      <c r="K15" s="173"/>
      <c r="L15" s="173"/>
      <c r="M15" s="174"/>
    </row>
    <row r="16" spans="1:16" s="21" customFormat="1" ht="34.15" customHeight="1" x14ac:dyDescent="0.2">
      <c r="A16" s="157" t="s">
        <v>154</v>
      </c>
      <c r="B16" s="61"/>
      <c r="C16" s="61"/>
      <c r="D16" s="61"/>
      <c r="E16" s="61"/>
      <c r="F16" s="151"/>
      <c r="G16" s="164">
        <v>0</v>
      </c>
      <c r="H16" s="178">
        <v>0</v>
      </c>
      <c r="I16" s="179"/>
      <c r="J16" s="180"/>
      <c r="K16" s="178"/>
      <c r="L16" s="179"/>
      <c r="M16" s="180"/>
      <c r="P16" s="18"/>
    </row>
    <row r="17" spans="1:16" ht="72" customHeight="1" x14ac:dyDescent="0.2">
      <c r="A17" s="157" t="s">
        <v>155</v>
      </c>
      <c r="B17" s="61"/>
      <c r="C17" s="61"/>
      <c r="D17" s="61"/>
      <c r="E17" s="61"/>
      <c r="F17" s="151"/>
      <c r="G17" s="165">
        <v>2</v>
      </c>
      <c r="H17" s="178">
        <v>7</v>
      </c>
      <c r="I17" s="179"/>
      <c r="J17" s="180"/>
      <c r="K17" s="178"/>
      <c r="L17" s="179"/>
      <c r="M17" s="180"/>
      <c r="P17" s="18"/>
    </row>
    <row r="18" spans="1:16" ht="15" customHeight="1" x14ac:dyDescent="0.2">
      <c r="A18" s="19"/>
      <c r="B18" s="19"/>
      <c r="C18" s="19"/>
      <c r="D18" s="19"/>
      <c r="E18" s="19"/>
      <c r="F18" s="19"/>
      <c r="G18" s="19"/>
      <c r="H18" s="19"/>
      <c r="I18" s="19"/>
      <c r="J18" s="19"/>
      <c r="K18" s="19"/>
      <c r="L18" s="19"/>
      <c r="M18" s="19"/>
      <c r="N18" s="18"/>
      <c r="P18" s="18"/>
    </row>
    <row r="19" spans="1:16" x14ac:dyDescent="0.2">
      <c r="A19" s="12" t="s">
        <v>16</v>
      </c>
      <c r="B19" s="25"/>
      <c r="C19" s="25"/>
      <c r="D19" s="25"/>
      <c r="E19" s="25"/>
      <c r="F19" s="12"/>
      <c r="G19" s="12"/>
      <c r="H19" s="12"/>
      <c r="I19" s="12"/>
      <c r="J19" s="12"/>
      <c r="K19" s="12"/>
      <c r="L19" s="12"/>
      <c r="M19" s="12"/>
      <c r="P19" s="18"/>
    </row>
    <row r="20" spans="1:16" ht="192" customHeight="1" x14ac:dyDescent="0.2">
      <c r="A20" s="171" t="s">
        <v>270</v>
      </c>
      <c r="B20" s="171"/>
      <c r="C20" s="171"/>
      <c r="D20" s="171"/>
      <c r="E20" s="171"/>
      <c r="F20" s="171"/>
      <c r="G20" s="171"/>
      <c r="H20" s="171"/>
      <c r="I20" s="171"/>
      <c r="J20" s="171"/>
      <c r="K20" s="171"/>
      <c r="L20" s="171"/>
      <c r="M20" s="171"/>
    </row>
    <row r="21" spans="1:16" s="86" customFormat="1" x14ac:dyDescent="0.2">
      <c r="A21" s="13"/>
      <c r="B21" s="22"/>
      <c r="C21" s="22"/>
      <c r="D21" s="22"/>
      <c r="E21" s="22"/>
      <c r="F21" s="13"/>
      <c r="G21" s="13"/>
      <c r="H21" s="13"/>
      <c r="I21" s="13"/>
      <c r="J21" s="13"/>
      <c r="K21" s="13"/>
      <c r="L21" s="13"/>
      <c r="M21" s="13"/>
    </row>
    <row r="23" spans="1:16" x14ac:dyDescent="0.2">
      <c r="A23" s="86"/>
      <c r="F23" s="86"/>
      <c r="G23" s="86"/>
      <c r="H23" s="86"/>
      <c r="I23" s="86"/>
      <c r="J23" s="86"/>
      <c r="K23" s="86"/>
      <c r="L23" s="86"/>
      <c r="M23" s="86"/>
    </row>
  </sheetData>
  <mergeCells count="12">
    <mergeCell ref="A20:M20"/>
    <mergeCell ref="A9:M9"/>
    <mergeCell ref="A1:M1"/>
    <mergeCell ref="H16:J16"/>
    <mergeCell ref="H17:J17"/>
    <mergeCell ref="A15:M15"/>
    <mergeCell ref="K16:M16"/>
    <mergeCell ref="B5:M5"/>
    <mergeCell ref="K17:M17"/>
    <mergeCell ref="A4:M4"/>
    <mergeCell ref="A2:M2"/>
    <mergeCell ref="B8:M8"/>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3"/>
  <sheetViews>
    <sheetView showGridLines="0" zoomScale="80" zoomScaleNormal="80" zoomScaleSheetLayoutView="50" workbookViewId="0">
      <selection activeCell="A15" sqref="A15:K15"/>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8.7109375" style="13" customWidth="1"/>
    <col min="25" max="16384" width="8.7109375" style="13"/>
  </cols>
  <sheetData>
    <row r="1" spans="1:20" ht="44.25" customHeight="1" x14ac:dyDescent="0.2">
      <c r="A1" s="175" t="s">
        <v>145</v>
      </c>
      <c r="B1" s="176"/>
      <c r="C1" s="176"/>
      <c r="D1" s="176"/>
      <c r="E1" s="176"/>
      <c r="F1" s="176"/>
      <c r="G1" s="176"/>
      <c r="H1" s="176"/>
      <c r="I1" s="176"/>
      <c r="J1" s="176"/>
      <c r="K1" s="177"/>
      <c r="L1" s="95"/>
      <c r="M1" s="95"/>
      <c r="N1" s="192"/>
      <c r="O1" s="192"/>
      <c r="P1" s="39"/>
    </row>
    <row r="2" spans="1:20" s="12" customFormat="1" ht="15.6" customHeight="1" x14ac:dyDescent="0.2">
      <c r="A2" s="10"/>
      <c r="B2" s="10"/>
      <c r="C2" s="43"/>
      <c r="D2" s="44"/>
      <c r="E2" s="10"/>
      <c r="F2" s="10"/>
      <c r="G2" s="45"/>
      <c r="H2" s="45"/>
      <c r="I2" s="45"/>
      <c r="J2" s="46"/>
      <c r="K2" s="95"/>
      <c r="L2" s="95"/>
      <c r="M2" s="95"/>
      <c r="N2" s="101"/>
      <c r="O2" s="101"/>
      <c r="P2" s="39"/>
      <c r="Q2" s="13"/>
      <c r="R2" s="33"/>
      <c r="S2" s="33"/>
      <c r="T2" s="33"/>
    </row>
    <row r="3" spans="1:20" ht="15.75" x14ac:dyDescent="0.25">
      <c r="A3" s="184" t="str">
        <f>PCMH</f>
        <v>Participating Entity #1</v>
      </c>
      <c r="B3" s="185"/>
      <c r="C3" s="185"/>
      <c r="D3" s="185"/>
      <c r="E3" s="185"/>
      <c r="F3" s="186"/>
      <c r="G3" s="39"/>
      <c r="H3" s="39"/>
      <c r="I3" s="39"/>
      <c r="J3" s="39"/>
      <c r="K3" s="95"/>
      <c r="L3" s="95"/>
      <c r="M3" s="95"/>
      <c r="N3" s="101"/>
      <c r="O3" s="101"/>
      <c r="P3" s="39"/>
    </row>
    <row r="4" spans="1:20" ht="15.75" x14ac:dyDescent="0.25">
      <c r="A4" s="140" t="s">
        <v>48</v>
      </c>
      <c r="B4" s="141"/>
      <c r="C4" s="141"/>
      <c r="D4" s="141"/>
      <c r="E4" s="182"/>
      <c r="F4" s="183"/>
      <c r="G4" s="39"/>
      <c r="H4" s="39"/>
      <c r="I4" s="39"/>
      <c r="J4" s="39"/>
      <c r="K4" s="95"/>
      <c r="L4" s="95"/>
      <c r="M4" s="95"/>
      <c r="N4" s="53"/>
      <c r="O4" s="53"/>
      <c r="P4" s="39"/>
    </row>
    <row r="5" spans="1:20" s="47" customFormat="1" ht="14.25" x14ac:dyDescent="0.2">
      <c r="A5" s="50" t="s">
        <v>53</v>
      </c>
      <c r="B5" s="50" t="s">
        <v>54</v>
      </c>
      <c r="C5" s="50" t="s">
        <v>55</v>
      </c>
      <c r="D5" s="50" t="s">
        <v>56</v>
      </c>
      <c r="E5" s="206" t="s">
        <v>57</v>
      </c>
      <c r="F5" s="207"/>
      <c r="G5" s="39"/>
      <c r="H5" s="39"/>
      <c r="I5" s="39"/>
      <c r="J5" s="39"/>
      <c r="K5" s="95"/>
      <c r="L5" s="95"/>
      <c r="M5" s="95"/>
      <c r="N5" s="54"/>
      <c r="O5" s="54"/>
    </row>
    <row r="6" spans="1:20" s="39" customFormat="1" ht="44.45" customHeight="1" x14ac:dyDescent="0.25">
      <c r="A6" s="100" t="s">
        <v>29</v>
      </c>
      <c r="B6" s="100" t="s">
        <v>49</v>
      </c>
      <c r="C6" s="100" t="s">
        <v>89</v>
      </c>
      <c r="D6" s="100" t="s">
        <v>88</v>
      </c>
      <c r="E6" s="193" t="s">
        <v>90</v>
      </c>
      <c r="F6" s="193"/>
      <c r="K6" s="15"/>
      <c r="M6" s="101"/>
      <c r="N6" s="53"/>
      <c r="O6" s="53"/>
    </row>
    <row r="7" spans="1:20" s="95" customFormat="1" ht="14.25" x14ac:dyDescent="0.2">
      <c r="A7" s="99"/>
      <c r="B7" s="127" t="s">
        <v>50</v>
      </c>
      <c r="C7" s="75">
        <v>1</v>
      </c>
      <c r="D7" s="76">
        <v>0.1</v>
      </c>
      <c r="E7" s="194" t="s">
        <v>197</v>
      </c>
      <c r="F7" s="195"/>
      <c r="G7" s="121"/>
      <c r="M7" s="94"/>
      <c r="N7" s="94"/>
    </row>
    <row r="8" spans="1:20" s="95" customFormat="1" ht="14.25" x14ac:dyDescent="0.2">
      <c r="A8" s="99"/>
      <c r="B8" s="127" t="s">
        <v>51</v>
      </c>
      <c r="C8" s="75">
        <v>1</v>
      </c>
      <c r="D8" s="76">
        <v>0.1</v>
      </c>
      <c r="E8" s="194" t="s">
        <v>198</v>
      </c>
      <c r="F8" s="195"/>
      <c r="G8" s="121"/>
      <c r="M8" s="94"/>
      <c r="N8" s="94"/>
    </row>
    <row r="9" spans="1:20" s="15" customFormat="1" ht="14.25" x14ac:dyDescent="0.2">
      <c r="A9" s="93"/>
      <c r="B9" s="93"/>
      <c r="C9" s="75"/>
      <c r="D9" s="76"/>
      <c r="E9" s="194"/>
      <c r="F9" s="195"/>
      <c r="M9" s="92"/>
      <c r="N9" s="14"/>
    </row>
    <row r="10" spans="1:20" s="18" customFormat="1" ht="14.25" x14ac:dyDescent="0.2">
      <c r="A10" s="93"/>
      <c r="B10" s="93"/>
      <c r="C10" s="75"/>
      <c r="D10" s="76"/>
      <c r="E10" s="196"/>
      <c r="F10" s="196"/>
      <c r="M10" s="96"/>
      <c r="N10" s="17"/>
    </row>
    <row r="11" spans="1:20" s="18" customFormat="1" ht="14.25" x14ac:dyDescent="0.2">
      <c r="A11" s="10"/>
      <c r="B11" s="10"/>
      <c r="C11" s="43"/>
      <c r="D11" s="44"/>
      <c r="E11" s="60"/>
      <c r="F11" s="60"/>
      <c r="M11" s="96"/>
      <c r="N11" s="17"/>
    </row>
    <row r="12" spans="1:20" s="12" customFormat="1" ht="66" customHeight="1" x14ac:dyDescent="0.2">
      <c r="A12" s="175" t="s">
        <v>156</v>
      </c>
      <c r="B12" s="176"/>
      <c r="C12" s="176"/>
      <c r="D12" s="176"/>
      <c r="E12" s="176"/>
      <c r="F12" s="176"/>
      <c r="G12" s="176"/>
      <c r="H12" s="176"/>
      <c r="I12" s="176"/>
      <c r="J12" s="176"/>
      <c r="K12" s="177"/>
      <c r="M12" s="96"/>
    </row>
    <row r="13" spans="1:20" s="12" customFormat="1" ht="15.6" customHeight="1" x14ac:dyDescent="0.2">
      <c r="A13" s="10"/>
      <c r="B13" s="10"/>
      <c r="C13" s="43"/>
      <c r="D13" s="44"/>
      <c r="E13" s="10"/>
      <c r="F13" s="10"/>
      <c r="G13" s="45"/>
      <c r="H13" s="45"/>
      <c r="I13" s="45"/>
      <c r="J13" s="46"/>
      <c r="K13" s="55"/>
      <c r="L13" s="55"/>
      <c r="M13" s="102"/>
      <c r="N13" s="55"/>
      <c r="O13" s="33"/>
      <c r="P13" s="33"/>
      <c r="Q13" s="33"/>
      <c r="R13" s="33"/>
      <c r="S13" s="33"/>
      <c r="T13" s="33"/>
    </row>
    <row r="14" spans="1:20" s="12" customFormat="1" ht="17.100000000000001" customHeight="1" x14ac:dyDescent="0.2">
      <c r="A14" s="203" t="s">
        <v>52</v>
      </c>
      <c r="B14" s="204"/>
      <c r="C14" s="204"/>
      <c r="D14" s="204"/>
      <c r="E14" s="204"/>
      <c r="F14" s="204"/>
      <c r="G14" s="204"/>
      <c r="H14" s="204"/>
      <c r="I14" s="204"/>
      <c r="J14" s="204"/>
      <c r="K14" s="205"/>
      <c r="L14" s="48"/>
      <c r="M14" s="48"/>
      <c r="N14" s="48"/>
      <c r="O14" s="33"/>
      <c r="P14" s="33"/>
      <c r="Q14" s="33"/>
      <c r="R14" s="33"/>
      <c r="S14" s="33"/>
      <c r="T14" s="33"/>
    </row>
    <row r="15" spans="1:20" ht="129" customHeight="1" x14ac:dyDescent="0.2">
      <c r="A15" s="200" t="s">
        <v>271</v>
      </c>
      <c r="B15" s="201"/>
      <c r="C15" s="201"/>
      <c r="D15" s="201"/>
      <c r="E15" s="201"/>
      <c r="F15" s="201"/>
      <c r="G15" s="201"/>
      <c r="H15" s="201"/>
      <c r="I15" s="201"/>
      <c r="J15" s="201"/>
      <c r="K15" s="202"/>
      <c r="L15" s="123"/>
    </row>
    <row r="16" spans="1:20" s="12" customFormat="1" ht="15.6" customHeight="1" x14ac:dyDescent="0.2">
      <c r="A16" s="10"/>
      <c r="B16" s="10"/>
      <c r="C16" s="43"/>
      <c r="D16" s="44"/>
      <c r="E16" s="10"/>
      <c r="F16" s="10"/>
      <c r="G16" s="45"/>
      <c r="H16" s="45"/>
      <c r="I16" s="45"/>
      <c r="J16" s="46"/>
      <c r="K16" s="55"/>
      <c r="L16" s="55"/>
      <c r="M16" s="55"/>
      <c r="N16" s="55"/>
      <c r="O16" s="33"/>
      <c r="P16" s="33"/>
      <c r="Q16" s="33"/>
      <c r="R16" s="33"/>
      <c r="S16" s="33"/>
      <c r="T16" s="33"/>
    </row>
    <row r="17" spans="1:17" ht="71.25" customHeight="1" x14ac:dyDescent="0.2">
      <c r="A17" s="197" t="s">
        <v>139</v>
      </c>
      <c r="B17" s="198"/>
      <c r="C17" s="198"/>
      <c r="D17" s="198"/>
      <c r="E17" s="198"/>
      <c r="F17" s="198"/>
      <c r="G17" s="198"/>
      <c r="H17" s="198"/>
      <c r="I17" s="198"/>
      <c r="J17" s="198"/>
      <c r="K17" s="199"/>
      <c r="L17" s="18"/>
      <c r="M17" s="18"/>
      <c r="N17" s="53"/>
      <c r="O17" s="39"/>
    </row>
    <row r="18" spans="1:17" s="86" customFormat="1" ht="40.5" customHeight="1" x14ac:dyDescent="0.2">
      <c r="A18" s="208" t="s">
        <v>142</v>
      </c>
      <c r="B18" s="209"/>
      <c r="C18" s="209"/>
      <c r="D18" s="209"/>
      <c r="E18" s="209"/>
      <c r="F18" s="209"/>
      <c r="G18" s="209"/>
      <c r="H18" s="209"/>
      <c r="I18" s="209"/>
      <c r="J18" s="209"/>
      <c r="K18" s="210"/>
      <c r="L18" s="97"/>
      <c r="M18" s="97"/>
      <c r="N18" s="101"/>
      <c r="O18" s="39"/>
    </row>
    <row r="19" spans="1:17" s="20" customFormat="1" x14ac:dyDescent="0.2">
      <c r="A19" s="56"/>
      <c r="B19" s="56"/>
      <c r="C19" s="56"/>
      <c r="D19" s="56"/>
      <c r="E19" s="56"/>
      <c r="F19" s="56"/>
      <c r="G19" s="56"/>
      <c r="H19" s="56"/>
      <c r="I19" s="56"/>
      <c r="J19" s="56"/>
      <c r="K19" s="14"/>
      <c r="L19" s="14"/>
      <c r="M19" s="14"/>
      <c r="N19" s="42"/>
      <c r="O19" s="42"/>
    </row>
    <row r="20" spans="1:17" ht="15.75" x14ac:dyDescent="0.25">
      <c r="A20" s="139" t="str">
        <f>PCMH</f>
        <v>Participating Entity #1</v>
      </c>
      <c r="B20" s="89"/>
      <c r="C20" s="79"/>
      <c r="D20" s="79"/>
      <c r="E20" s="79"/>
      <c r="F20" s="79"/>
      <c r="G20" s="79"/>
      <c r="H20" s="79"/>
      <c r="I20" s="79"/>
      <c r="J20" s="79"/>
      <c r="K20" s="80"/>
      <c r="L20" s="97"/>
      <c r="M20" s="97"/>
      <c r="N20" s="97"/>
      <c r="O20" s="192"/>
      <c r="P20" s="192"/>
      <c r="Q20" s="39"/>
    </row>
    <row r="21" spans="1:17" s="47" customFormat="1" ht="15.75" x14ac:dyDescent="0.25">
      <c r="A21" s="140" t="s">
        <v>133</v>
      </c>
      <c r="B21" s="117"/>
      <c r="C21" s="117"/>
      <c r="D21" s="117"/>
      <c r="E21" s="51"/>
      <c r="F21" s="51"/>
      <c r="G21" s="51"/>
      <c r="H21" s="51"/>
      <c r="I21" s="51"/>
      <c r="J21" s="51"/>
      <c r="K21" s="66"/>
      <c r="L21" s="97"/>
      <c r="M21" s="97"/>
      <c r="N21" s="97"/>
      <c r="O21" s="54"/>
    </row>
    <row r="22" spans="1:17" s="39" customFormat="1" ht="14.25" x14ac:dyDescent="0.2">
      <c r="A22" s="59" t="s">
        <v>53</v>
      </c>
      <c r="B22" s="59" t="s">
        <v>54</v>
      </c>
      <c r="C22" s="59" t="s">
        <v>55</v>
      </c>
      <c r="D22" s="59" t="s">
        <v>56</v>
      </c>
      <c r="E22" s="59" t="s">
        <v>57</v>
      </c>
      <c r="F22" s="59" t="s">
        <v>58</v>
      </c>
      <c r="G22" s="59" t="s">
        <v>59</v>
      </c>
      <c r="H22" s="59" t="s">
        <v>60</v>
      </c>
      <c r="I22" s="59" t="s">
        <v>61</v>
      </c>
      <c r="J22" s="59" t="s">
        <v>62</v>
      </c>
      <c r="K22" s="59" t="s">
        <v>63</v>
      </c>
      <c r="L22" s="18"/>
      <c r="M22" s="18"/>
      <c r="N22" s="18"/>
      <c r="O22" s="53"/>
    </row>
    <row r="23" spans="1:17" s="121" customFormat="1" ht="77.45" customHeight="1" x14ac:dyDescent="0.25">
      <c r="A23" s="153" t="s">
        <v>29</v>
      </c>
      <c r="B23" s="153" t="s">
        <v>114</v>
      </c>
      <c r="C23" s="153" t="s">
        <v>89</v>
      </c>
      <c r="D23" s="153" t="s">
        <v>91</v>
      </c>
      <c r="E23" s="153" t="s">
        <v>92</v>
      </c>
      <c r="F23" s="153" t="s">
        <v>93</v>
      </c>
      <c r="G23" s="153" t="s">
        <v>94</v>
      </c>
      <c r="H23" s="153" t="s">
        <v>90</v>
      </c>
      <c r="I23" s="153" t="s">
        <v>95</v>
      </c>
      <c r="J23" s="153" t="s">
        <v>96</v>
      </c>
      <c r="K23" s="153" t="s">
        <v>97</v>
      </c>
      <c r="L23" s="97"/>
      <c r="M23" s="97"/>
      <c r="N23" s="97"/>
      <c r="O23" s="120"/>
      <c r="P23" s="97"/>
    </row>
    <row r="24" spans="1:17" s="15" customFormat="1" ht="28.5" x14ac:dyDescent="0.2">
      <c r="A24" s="107"/>
      <c r="B24" s="107" t="s">
        <v>116</v>
      </c>
      <c r="C24" s="110">
        <v>1</v>
      </c>
      <c r="D24" s="111">
        <v>1</v>
      </c>
      <c r="E24" s="112">
        <v>1</v>
      </c>
      <c r="F24" s="113"/>
      <c r="G24" s="113"/>
      <c r="H24" s="113" t="s">
        <v>198</v>
      </c>
      <c r="I24" s="40"/>
      <c r="J24" s="114"/>
      <c r="K24" s="74" t="s">
        <v>204</v>
      </c>
      <c r="L24" s="18"/>
      <c r="M24" s="18"/>
      <c r="N24" s="18"/>
      <c r="O24" s="14"/>
      <c r="P24" s="13"/>
    </row>
    <row r="25" spans="1:17" s="15" customFormat="1" x14ac:dyDescent="0.2">
      <c r="A25" s="93"/>
      <c r="B25" s="107" t="s">
        <v>115</v>
      </c>
      <c r="C25" s="110">
        <v>1</v>
      </c>
      <c r="D25" s="111">
        <v>1</v>
      </c>
      <c r="E25" s="112">
        <v>2</v>
      </c>
      <c r="F25" s="113">
        <v>41794</v>
      </c>
      <c r="G25" s="113"/>
      <c r="H25" s="113" t="s">
        <v>199</v>
      </c>
      <c r="I25" s="40">
        <v>2</v>
      </c>
      <c r="J25" s="114"/>
      <c r="K25" s="74"/>
      <c r="L25" s="18"/>
      <c r="M25" s="18"/>
      <c r="N25" s="18"/>
      <c r="O25" s="14"/>
      <c r="P25" s="13"/>
    </row>
    <row r="26" spans="1:17" s="18" customFormat="1" x14ac:dyDescent="0.2">
      <c r="A26" s="93"/>
      <c r="B26" s="107" t="s">
        <v>115</v>
      </c>
      <c r="C26" s="110">
        <v>1</v>
      </c>
      <c r="D26" s="111">
        <v>1</v>
      </c>
      <c r="E26" s="112">
        <v>1</v>
      </c>
      <c r="F26" s="113">
        <v>42375</v>
      </c>
      <c r="G26" s="113"/>
      <c r="H26" s="113" t="s">
        <v>200</v>
      </c>
      <c r="I26" s="40">
        <v>2</v>
      </c>
      <c r="J26" s="114"/>
      <c r="K26" s="74"/>
      <c r="O26" s="17"/>
      <c r="P26" s="13"/>
    </row>
    <row r="27" spans="1:17" x14ac:dyDescent="0.2">
      <c r="A27" s="118"/>
      <c r="B27" s="107" t="s">
        <v>115</v>
      </c>
      <c r="C27" s="110">
        <v>1</v>
      </c>
      <c r="D27" s="111">
        <v>1</v>
      </c>
      <c r="E27" s="112">
        <v>2</v>
      </c>
      <c r="F27" s="113">
        <v>41708</v>
      </c>
      <c r="G27" s="113"/>
      <c r="H27" s="113" t="s">
        <v>201</v>
      </c>
      <c r="I27" s="40">
        <v>4</v>
      </c>
      <c r="J27" s="114"/>
      <c r="K27" s="74"/>
      <c r="M27" s="18"/>
      <c r="N27" s="18"/>
      <c r="O27" s="17"/>
    </row>
    <row r="28" spans="1:17" x14ac:dyDescent="0.2">
      <c r="A28" s="118"/>
      <c r="B28" s="107" t="s">
        <v>115</v>
      </c>
      <c r="C28" s="110">
        <v>1</v>
      </c>
      <c r="D28" s="111">
        <v>1</v>
      </c>
      <c r="E28" s="112">
        <v>3</v>
      </c>
      <c r="F28" s="113">
        <v>39643</v>
      </c>
      <c r="G28" s="113"/>
      <c r="H28" s="113" t="s">
        <v>202</v>
      </c>
      <c r="I28" s="40">
        <v>10</v>
      </c>
      <c r="J28" s="114"/>
      <c r="K28" s="74"/>
      <c r="L28" s="18"/>
      <c r="M28" s="18"/>
      <c r="N28" s="18"/>
      <c r="O28" s="53"/>
      <c r="P28" s="39"/>
    </row>
    <row r="29" spans="1:17" s="15" customFormat="1" ht="14.25" x14ac:dyDescent="0.2">
      <c r="A29" s="93"/>
      <c r="B29" s="107" t="s">
        <v>115</v>
      </c>
      <c r="C29" s="110">
        <v>1</v>
      </c>
      <c r="D29" s="111">
        <v>1</v>
      </c>
      <c r="E29" s="112">
        <v>3</v>
      </c>
      <c r="F29" s="113">
        <v>38845</v>
      </c>
      <c r="G29" s="113"/>
      <c r="H29" s="113"/>
      <c r="I29" s="40">
        <v>5</v>
      </c>
      <c r="J29" s="114"/>
      <c r="K29" s="74"/>
      <c r="L29" s="18"/>
      <c r="M29" s="18"/>
      <c r="N29" s="18"/>
      <c r="O29" s="14"/>
      <c r="Q29" s="18"/>
    </row>
    <row r="30" spans="1:17" s="95" customFormat="1" ht="14.25" x14ac:dyDescent="0.2">
      <c r="A30" s="93"/>
      <c r="B30" s="107" t="s">
        <v>115</v>
      </c>
      <c r="C30" s="110">
        <v>1</v>
      </c>
      <c r="D30" s="111">
        <v>1</v>
      </c>
      <c r="E30" s="112">
        <v>3</v>
      </c>
      <c r="F30" s="113">
        <v>41848</v>
      </c>
      <c r="G30" s="113"/>
      <c r="H30" s="113" t="s">
        <v>203</v>
      </c>
      <c r="I30" s="40">
        <v>2</v>
      </c>
      <c r="J30" s="114"/>
      <c r="K30" s="74"/>
      <c r="L30" s="97"/>
      <c r="M30" s="97"/>
      <c r="N30" s="97"/>
      <c r="O30" s="94"/>
      <c r="Q30" s="97"/>
    </row>
    <row r="31" spans="1:17" s="95" customFormat="1" ht="14.25" x14ac:dyDescent="0.2">
      <c r="A31" s="93"/>
      <c r="B31" s="107" t="s">
        <v>115</v>
      </c>
      <c r="C31" s="110">
        <v>1</v>
      </c>
      <c r="D31" s="111">
        <v>1</v>
      </c>
      <c r="E31" s="112">
        <v>2</v>
      </c>
      <c r="F31" s="113">
        <v>43353</v>
      </c>
      <c r="G31" s="113"/>
      <c r="H31" s="113" t="s">
        <v>202</v>
      </c>
      <c r="I31" s="40">
        <v>0</v>
      </c>
      <c r="J31" s="114"/>
      <c r="K31" s="74"/>
      <c r="L31" s="97"/>
      <c r="M31" s="97"/>
      <c r="N31" s="97"/>
      <c r="O31" s="94"/>
      <c r="Q31" s="97"/>
    </row>
    <row r="32" spans="1:17" s="95" customFormat="1" ht="14.25" x14ac:dyDescent="0.2">
      <c r="A32" s="93"/>
      <c r="B32" s="107"/>
      <c r="C32" s="110"/>
      <c r="D32" s="111"/>
      <c r="E32" s="112"/>
      <c r="F32" s="113"/>
      <c r="G32" s="113"/>
      <c r="H32" s="113"/>
      <c r="I32" s="40"/>
      <c r="J32" s="114"/>
      <c r="K32" s="74"/>
      <c r="L32" s="97"/>
      <c r="M32" s="97"/>
      <c r="N32" s="97"/>
      <c r="O32" s="94"/>
      <c r="Q32" s="97"/>
    </row>
    <row r="33" spans="1:17" s="95" customFormat="1" ht="14.25" x14ac:dyDescent="0.2">
      <c r="A33" s="93"/>
      <c r="B33" s="107"/>
      <c r="C33" s="110"/>
      <c r="D33" s="111"/>
      <c r="E33" s="112"/>
      <c r="F33" s="113"/>
      <c r="G33" s="113"/>
      <c r="H33" s="113"/>
      <c r="I33" s="40"/>
      <c r="J33" s="114"/>
      <c r="K33" s="74"/>
      <c r="L33" s="97"/>
      <c r="M33" s="97"/>
      <c r="N33" s="97"/>
      <c r="O33" s="94"/>
      <c r="Q33" s="97"/>
    </row>
    <row r="34" spans="1:17" s="95" customFormat="1" ht="14.25" x14ac:dyDescent="0.2">
      <c r="A34" s="93"/>
      <c r="B34" s="107"/>
      <c r="C34" s="110"/>
      <c r="D34" s="111"/>
      <c r="E34" s="112"/>
      <c r="F34" s="113"/>
      <c r="G34" s="113"/>
      <c r="H34" s="113"/>
      <c r="I34" s="40"/>
      <c r="J34" s="114"/>
      <c r="K34" s="74"/>
      <c r="L34" s="97"/>
      <c r="M34" s="97"/>
      <c r="N34" s="97"/>
      <c r="O34" s="94"/>
      <c r="Q34" s="97"/>
    </row>
    <row r="35" spans="1:17" s="95" customFormat="1" ht="14.25" x14ac:dyDescent="0.2">
      <c r="A35" s="93"/>
      <c r="B35" s="107"/>
      <c r="C35" s="110"/>
      <c r="D35" s="111"/>
      <c r="E35" s="112"/>
      <c r="F35" s="113"/>
      <c r="G35" s="113"/>
      <c r="H35" s="113"/>
      <c r="I35" s="40"/>
      <c r="J35" s="114"/>
      <c r="K35" s="74"/>
      <c r="L35" s="97"/>
      <c r="M35" s="97"/>
      <c r="N35" s="97"/>
      <c r="O35" s="94"/>
      <c r="Q35" s="97"/>
    </row>
    <row r="36" spans="1:17" s="95" customFormat="1" ht="14.25" x14ac:dyDescent="0.2">
      <c r="A36" s="93"/>
      <c r="B36" s="107"/>
      <c r="C36" s="110"/>
      <c r="D36" s="111"/>
      <c r="E36" s="112"/>
      <c r="F36" s="113"/>
      <c r="G36" s="113"/>
      <c r="H36" s="113"/>
      <c r="I36" s="40"/>
      <c r="J36" s="114"/>
      <c r="K36" s="74"/>
      <c r="L36" s="97"/>
      <c r="M36" s="97"/>
      <c r="N36" s="97"/>
      <c r="O36" s="94"/>
      <c r="Q36" s="97"/>
    </row>
    <row r="37" spans="1:17" s="18" customFormat="1" x14ac:dyDescent="0.2">
      <c r="A37" s="93"/>
      <c r="B37" s="107"/>
      <c r="C37" s="110"/>
      <c r="D37" s="111"/>
      <c r="E37" s="112"/>
      <c r="F37" s="113"/>
      <c r="G37" s="113"/>
      <c r="H37" s="113"/>
      <c r="I37" s="114"/>
      <c r="J37" s="114"/>
      <c r="K37" s="74"/>
      <c r="O37" s="17"/>
      <c r="Q37" s="13"/>
    </row>
    <row r="38" spans="1:17" s="18" customFormat="1" x14ac:dyDescent="0.2">
      <c r="A38" s="10"/>
      <c r="B38" s="10"/>
      <c r="C38" s="43"/>
      <c r="D38" s="44"/>
      <c r="E38" s="10"/>
      <c r="F38" s="10"/>
      <c r="G38" s="45"/>
      <c r="H38" s="45"/>
      <c r="I38" s="45"/>
      <c r="J38" s="46"/>
      <c r="K38" s="46"/>
      <c r="L38" s="45"/>
      <c r="N38" s="17"/>
      <c r="Q38" s="13"/>
    </row>
    <row r="39" spans="1:17" s="18" customFormat="1" x14ac:dyDescent="0.2">
      <c r="A39" s="12" t="s">
        <v>16</v>
      </c>
      <c r="B39" s="25"/>
      <c r="C39" s="25"/>
      <c r="D39" s="25"/>
      <c r="E39" s="25"/>
      <c r="F39" s="25"/>
      <c r="G39" s="25"/>
      <c r="H39" s="12"/>
      <c r="I39" s="12"/>
      <c r="J39" s="12"/>
      <c r="K39" s="46"/>
      <c r="L39" s="45"/>
      <c r="M39" s="45"/>
      <c r="N39" s="44"/>
    </row>
    <row r="40" spans="1:17" ht="151.9" customHeight="1" x14ac:dyDescent="0.2">
      <c r="A40" s="200" t="s">
        <v>272</v>
      </c>
      <c r="B40" s="201"/>
      <c r="C40" s="201"/>
      <c r="D40" s="201"/>
      <c r="E40" s="201"/>
      <c r="F40" s="201"/>
      <c r="G40" s="201"/>
      <c r="H40" s="201"/>
      <c r="I40" s="201"/>
      <c r="J40" s="201"/>
      <c r="K40" s="202"/>
    </row>
    <row r="41" spans="1:17" x14ac:dyDescent="0.2">
      <c r="C41" s="191"/>
      <c r="D41" s="191"/>
      <c r="E41" s="191"/>
      <c r="F41" s="191"/>
      <c r="G41" s="191"/>
      <c r="H41" s="191"/>
    </row>
    <row r="43" spans="1:17" x14ac:dyDescent="0.2">
      <c r="C43" s="191"/>
      <c r="D43" s="191"/>
      <c r="E43" s="191"/>
      <c r="F43" s="191"/>
      <c r="G43" s="191"/>
      <c r="H43" s="191"/>
    </row>
  </sheetData>
  <mergeCells count="19">
    <mergeCell ref="A3:F3"/>
    <mergeCell ref="N1:O1"/>
    <mergeCell ref="C41:H41"/>
    <mergeCell ref="A1:K1"/>
    <mergeCell ref="E8:F8"/>
    <mergeCell ref="A17:K17"/>
    <mergeCell ref="E4:F4"/>
    <mergeCell ref="A40:K40"/>
    <mergeCell ref="A12:K12"/>
    <mergeCell ref="A14:K14"/>
    <mergeCell ref="A15:K15"/>
    <mergeCell ref="E5:F5"/>
    <mergeCell ref="A18:K18"/>
    <mergeCell ref="C43:H43"/>
    <mergeCell ref="O20:P20"/>
    <mergeCell ref="E6:F6"/>
    <mergeCell ref="E7:F7"/>
    <mergeCell ref="E9:F9"/>
    <mergeCell ref="E10:F10"/>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31"/>
  <sheetViews>
    <sheetView showGridLines="0" zoomScale="80" zoomScaleNormal="80" zoomScaleSheetLayoutView="90" workbookViewId="0">
      <selection activeCell="A6" sqref="A6"/>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86" customFormat="1" ht="26.25" customHeight="1" x14ac:dyDescent="0.2">
      <c r="A1" s="197" t="s">
        <v>168</v>
      </c>
      <c r="B1" s="198"/>
      <c r="C1" s="198"/>
      <c r="D1" s="198"/>
      <c r="E1" s="198"/>
      <c r="F1" s="198"/>
      <c r="G1" s="198"/>
      <c r="H1" s="198"/>
      <c r="I1" s="198"/>
      <c r="J1" s="198"/>
      <c r="K1" s="198"/>
      <c r="L1" s="198"/>
      <c r="M1" s="199"/>
      <c r="N1" s="39"/>
      <c r="O1" s="39"/>
    </row>
    <row r="2" spans="1:57" s="86" customFormat="1" ht="27.75" customHeight="1" x14ac:dyDescent="0.2">
      <c r="A2" s="220" t="s">
        <v>171</v>
      </c>
      <c r="B2" s="221"/>
      <c r="C2" s="221"/>
      <c r="D2" s="221"/>
      <c r="E2" s="221"/>
      <c r="F2" s="221"/>
      <c r="G2" s="221"/>
      <c r="H2" s="221"/>
      <c r="I2" s="221"/>
      <c r="J2" s="221"/>
      <c r="K2" s="221"/>
      <c r="L2" s="221"/>
      <c r="M2" s="222"/>
      <c r="N2" s="39"/>
      <c r="O2" s="39"/>
    </row>
    <row r="3" spans="1:57" s="86" customFormat="1" ht="45" customHeight="1" x14ac:dyDescent="0.2">
      <c r="A3" s="211" t="s">
        <v>169</v>
      </c>
      <c r="B3" s="212"/>
      <c r="C3" s="212"/>
      <c r="D3" s="212"/>
      <c r="E3" s="212"/>
      <c r="F3" s="212"/>
      <c r="G3" s="212"/>
      <c r="H3" s="212"/>
      <c r="I3" s="212"/>
      <c r="J3" s="212"/>
      <c r="K3" s="212"/>
      <c r="L3" s="212"/>
      <c r="M3" s="213"/>
      <c r="N3" s="39"/>
      <c r="O3" s="39"/>
    </row>
    <row r="4" spans="1:57" ht="15.75" x14ac:dyDescent="0.25">
      <c r="A4" s="105"/>
      <c r="B4" s="104"/>
    </row>
    <row r="5" spans="1:57" ht="15.75" x14ac:dyDescent="0.25">
      <c r="A5" s="184" t="str">
        <f>PCMH</f>
        <v>Participating Entity #1</v>
      </c>
      <c r="B5" s="185"/>
      <c r="C5" s="185"/>
      <c r="D5" s="185"/>
      <c r="E5" s="185"/>
      <c r="F5" s="185"/>
      <c r="G5" s="185"/>
      <c r="H5" s="185"/>
      <c r="I5" s="185"/>
      <c r="J5" s="185"/>
      <c r="K5" s="185"/>
      <c r="L5" s="185"/>
      <c r="M5" s="186"/>
    </row>
    <row r="6" spans="1:57" ht="15.75" x14ac:dyDescent="0.25">
      <c r="A6" s="140" t="s">
        <v>2</v>
      </c>
      <c r="B6" s="181">
        <v>2018</v>
      </c>
      <c r="C6" s="182"/>
      <c r="D6" s="182"/>
      <c r="E6" s="182"/>
      <c r="F6" s="182"/>
      <c r="G6" s="182"/>
      <c r="H6" s="182"/>
      <c r="I6" s="182"/>
      <c r="J6" s="182"/>
      <c r="K6" s="182"/>
      <c r="L6" s="182"/>
      <c r="M6" s="183"/>
    </row>
    <row r="7" spans="1:57" s="47" customFormat="1" ht="12.75" x14ac:dyDescent="0.2">
      <c r="A7" s="87" t="s">
        <v>53</v>
      </c>
      <c r="B7" s="87" t="s">
        <v>54</v>
      </c>
      <c r="C7" s="87" t="s">
        <v>55</v>
      </c>
      <c r="D7" s="87" t="s">
        <v>56</v>
      </c>
      <c r="E7" s="87" t="s">
        <v>57</v>
      </c>
      <c r="F7" s="87" t="s">
        <v>58</v>
      </c>
      <c r="G7" s="87" t="s">
        <v>59</v>
      </c>
      <c r="H7" s="87" t="s">
        <v>60</v>
      </c>
      <c r="I7" s="87" t="s">
        <v>61</v>
      </c>
      <c r="J7" s="87" t="s">
        <v>62</v>
      </c>
      <c r="K7" s="87" t="s">
        <v>63</v>
      </c>
      <c r="L7" s="87" t="s">
        <v>64</v>
      </c>
      <c r="M7" s="87" t="s">
        <v>65</v>
      </c>
    </row>
    <row r="8" spans="1:57" s="38" customFormat="1" ht="15.75" x14ac:dyDescent="0.25">
      <c r="A8" s="52" t="s">
        <v>3</v>
      </c>
      <c r="B8" s="90" t="s">
        <v>4</v>
      </c>
      <c r="C8" s="90" t="s">
        <v>5</v>
      </c>
      <c r="D8" s="90" t="s">
        <v>6</v>
      </c>
      <c r="E8" s="90" t="s">
        <v>7</v>
      </c>
      <c r="F8" s="90" t="s">
        <v>8</v>
      </c>
      <c r="G8" s="90" t="s">
        <v>9</v>
      </c>
      <c r="H8" s="90" t="s">
        <v>10</v>
      </c>
      <c r="I8" s="90" t="s">
        <v>11</v>
      </c>
      <c r="J8" s="90" t="s">
        <v>12</v>
      </c>
      <c r="K8" s="90" t="s">
        <v>13</v>
      </c>
      <c r="L8" s="90" t="s">
        <v>14</v>
      </c>
      <c r="M8" s="90" t="s">
        <v>15</v>
      </c>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row>
    <row r="9" spans="1:57" s="15" customFormat="1" ht="15" customHeight="1" x14ac:dyDescent="0.25">
      <c r="A9" s="99" t="s">
        <v>132</v>
      </c>
      <c r="B9" s="188">
        <f>Demographics!B8</f>
        <v>6123</v>
      </c>
      <c r="C9" s="189"/>
      <c r="D9" s="189"/>
      <c r="E9" s="189"/>
      <c r="F9" s="189"/>
      <c r="G9" s="189"/>
      <c r="H9" s="189"/>
      <c r="I9" s="189"/>
      <c r="J9" s="189"/>
      <c r="K9" s="189"/>
      <c r="L9" s="189"/>
      <c r="M9" s="190"/>
      <c r="N9" s="5"/>
      <c r="O9" s="14"/>
      <c r="P9" s="14"/>
      <c r="Q9" s="14"/>
      <c r="R9" s="14"/>
      <c r="S9" s="14"/>
      <c r="T9" s="14"/>
      <c r="U9" s="14"/>
      <c r="V9" s="14"/>
      <c r="W9" s="14"/>
      <c r="X9" s="14"/>
      <c r="Y9" s="14"/>
      <c r="Z9" s="14"/>
    </row>
    <row r="10" spans="1:57" s="15" customFormat="1" ht="18" customHeight="1" x14ac:dyDescent="0.25">
      <c r="A10" s="214" t="s">
        <v>78</v>
      </c>
      <c r="B10" s="215"/>
      <c r="C10" s="215"/>
      <c r="D10" s="215"/>
      <c r="E10" s="215"/>
      <c r="F10" s="215"/>
      <c r="G10" s="215"/>
      <c r="H10" s="215"/>
      <c r="I10" s="215"/>
      <c r="J10" s="215"/>
      <c r="K10" s="215"/>
      <c r="L10" s="215"/>
      <c r="M10" s="216"/>
    </row>
    <row r="11" spans="1:57" s="15" customFormat="1" ht="36" customHeight="1" x14ac:dyDescent="0.2">
      <c r="A11" s="130" t="s">
        <v>150</v>
      </c>
      <c r="B11" s="62"/>
      <c r="C11" s="62"/>
      <c r="D11" s="62"/>
      <c r="E11" s="128"/>
      <c r="F11" s="148"/>
      <c r="G11" s="88">
        <v>37</v>
      </c>
      <c r="H11" s="88">
        <v>43</v>
      </c>
      <c r="I11" s="88">
        <v>51</v>
      </c>
      <c r="J11" s="88">
        <v>40</v>
      </c>
      <c r="K11" s="88"/>
      <c r="L11" s="88"/>
      <c r="M11" s="88"/>
      <c r="N11" s="5"/>
      <c r="O11" s="14"/>
      <c r="P11" s="14"/>
      <c r="Q11" s="14"/>
      <c r="R11" s="14"/>
      <c r="S11" s="14"/>
      <c r="T11" s="14"/>
      <c r="U11" s="14"/>
      <c r="V11" s="14"/>
      <c r="W11" s="14"/>
      <c r="X11" s="14"/>
      <c r="Y11" s="14"/>
      <c r="Z11" s="14"/>
    </row>
    <row r="12" spans="1:57" s="121" customFormat="1" ht="36.6" customHeight="1" x14ac:dyDescent="0.2">
      <c r="A12" s="130" t="s">
        <v>151</v>
      </c>
      <c r="B12" s="128"/>
      <c r="C12" s="128"/>
      <c r="D12" s="128"/>
      <c r="E12" s="128"/>
      <c r="F12" s="148"/>
      <c r="G12" s="88">
        <v>70</v>
      </c>
      <c r="H12" s="88">
        <v>65</v>
      </c>
      <c r="I12" s="88">
        <v>98</v>
      </c>
      <c r="J12" s="88">
        <v>68</v>
      </c>
      <c r="K12" s="88"/>
      <c r="L12" s="88"/>
      <c r="M12" s="88"/>
      <c r="N12" s="119"/>
      <c r="O12" s="120"/>
      <c r="P12" s="120"/>
      <c r="Q12" s="120"/>
      <c r="R12" s="120"/>
      <c r="S12" s="120"/>
      <c r="T12" s="120"/>
      <c r="U12" s="120"/>
      <c r="V12" s="120"/>
      <c r="W12" s="120"/>
      <c r="X12" s="120"/>
      <c r="Y12" s="120"/>
      <c r="Z12" s="120"/>
    </row>
    <row r="13" spans="1:57" s="121" customFormat="1" ht="34.9" customHeight="1" x14ac:dyDescent="0.2">
      <c r="A13" s="136" t="s">
        <v>134</v>
      </c>
      <c r="B13" s="128"/>
      <c r="C13" s="128"/>
      <c r="D13" s="128"/>
      <c r="E13" s="128"/>
      <c r="F13" s="148"/>
      <c r="G13" s="88">
        <v>0</v>
      </c>
      <c r="H13" s="88">
        <v>0</v>
      </c>
      <c r="I13" s="88">
        <v>0</v>
      </c>
      <c r="J13" s="88">
        <v>0</v>
      </c>
      <c r="K13" s="88"/>
      <c r="L13" s="88"/>
      <c r="M13" s="88"/>
      <c r="N13" s="119"/>
      <c r="O13" s="120"/>
      <c r="P13" s="120"/>
      <c r="Q13" s="120"/>
      <c r="R13" s="120"/>
      <c r="S13" s="120"/>
      <c r="T13" s="120"/>
      <c r="U13" s="120"/>
      <c r="V13" s="120"/>
      <c r="W13" s="120"/>
      <c r="X13" s="120"/>
      <c r="Y13" s="120"/>
      <c r="Z13" s="120"/>
    </row>
    <row r="14" spans="1:57" s="121" customFormat="1" ht="34.9" customHeight="1" x14ac:dyDescent="0.25">
      <c r="A14" s="214" t="s">
        <v>77</v>
      </c>
      <c r="B14" s="215"/>
      <c r="C14" s="215"/>
      <c r="D14" s="215"/>
      <c r="E14" s="215"/>
      <c r="F14" s="215"/>
      <c r="G14" s="215"/>
      <c r="H14" s="215"/>
      <c r="I14" s="215"/>
      <c r="J14" s="215"/>
      <c r="K14" s="215"/>
      <c r="L14" s="215"/>
      <c r="M14" s="216"/>
    </row>
    <row r="15" spans="1:57" s="121" customFormat="1" ht="33" customHeight="1" x14ac:dyDescent="0.2">
      <c r="A15" s="135" t="s">
        <v>152</v>
      </c>
      <c r="B15" s="128"/>
      <c r="C15" s="128"/>
      <c r="D15" s="128"/>
      <c r="E15" s="128"/>
      <c r="F15" s="152"/>
      <c r="G15" s="162">
        <v>190</v>
      </c>
      <c r="H15" s="217">
        <v>654</v>
      </c>
      <c r="I15" s="218"/>
      <c r="J15" s="219"/>
      <c r="K15" s="217"/>
      <c r="L15" s="218"/>
      <c r="M15" s="219"/>
      <c r="N15" s="119"/>
      <c r="O15" s="120"/>
      <c r="P15" s="120"/>
      <c r="Q15" s="120"/>
      <c r="R15" s="120"/>
      <c r="S15" s="120"/>
      <c r="T15" s="120"/>
      <c r="U15" s="120"/>
      <c r="V15" s="120"/>
      <c r="W15" s="120"/>
      <c r="X15" s="120"/>
      <c r="Y15" s="120"/>
      <c r="Z15" s="120"/>
    </row>
    <row r="16" spans="1:57" s="121" customFormat="1" ht="39.6" customHeight="1" x14ac:dyDescent="0.2">
      <c r="A16" s="135" t="s">
        <v>131</v>
      </c>
      <c r="B16" s="128"/>
      <c r="C16" s="128"/>
      <c r="D16" s="128"/>
      <c r="E16" s="128"/>
      <c r="F16" s="152"/>
      <c r="G16" s="162">
        <v>0</v>
      </c>
      <c r="H16" s="217">
        <v>0</v>
      </c>
      <c r="I16" s="218"/>
      <c r="J16" s="219"/>
      <c r="K16" s="217"/>
      <c r="L16" s="218"/>
      <c r="M16" s="219"/>
      <c r="N16" s="119"/>
      <c r="O16" s="120"/>
      <c r="P16" s="120"/>
      <c r="Q16" s="120"/>
      <c r="R16" s="120"/>
      <c r="S16" s="120"/>
      <c r="T16" s="120"/>
      <c r="U16" s="120"/>
      <c r="V16" s="120"/>
      <c r="W16" s="120"/>
      <c r="X16" s="120"/>
      <c r="Y16" s="120"/>
      <c r="Z16" s="120"/>
    </row>
    <row r="17" spans="1:26" s="121" customFormat="1" ht="81" customHeight="1" x14ac:dyDescent="0.2">
      <c r="A17" s="159" t="s">
        <v>157</v>
      </c>
      <c r="B17" s="128"/>
      <c r="C17" s="128"/>
      <c r="D17" s="128"/>
      <c r="E17" s="128"/>
      <c r="F17" s="152"/>
      <c r="G17" s="162">
        <v>0</v>
      </c>
      <c r="H17" s="217">
        <v>0</v>
      </c>
      <c r="I17" s="218"/>
      <c r="J17" s="219"/>
      <c r="K17" s="217"/>
      <c r="L17" s="218"/>
      <c r="M17" s="219"/>
      <c r="N17" s="119"/>
      <c r="O17" s="120"/>
      <c r="P17" s="120"/>
      <c r="Q17" s="120"/>
      <c r="R17" s="120"/>
      <c r="S17" s="120"/>
      <c r="T17" s="120"/>
      <c r="U17" s="120"/>
      <c r="V17" s="120"/>
      <c r="W17" s="120"/>
      <c r="X17" s="120"/>
      <c r="Y17" s="120"/>
      <c r="Z17" s="120"/>
    </row>
    <row r="18" spans="1:26" s="121" customFormat="1" ht="33.6" customHeight="1" x14ac:dyDescent="0.2">
      <c r="A18" s="135" t="s">
        <v>130</v>
      </c>
      <c r="B18" s="128"/>
      <c r="C18" s="128"/>
      <c r="D18" s="128"/>
      <c r="E18" s="128"/>
      <c r="F18" s="152"/>
      <c r="G18" s="162">
        <v>0</v>
      </c>
      <c r="H18" s="217">
        <v>0</v>
      </c>
      <c r="I18" s="218"/>
      <c r="J18" s="219"/>
      <c r="K18" s="217"/>
      <c r="L18" s="218"/>
      <c r="M18" s="219"/>
      <c r="N18" s="119"/>
      <c r="O18" s="120"/>
      <c r="P18" s="120"/>
      <c r="Q18" s="120"/>
      <c r="R18" s="120"/>
      <c r="S18" s="120"/>
      <c r="T18" s="120"/>
      <c r="U18" s="120"/>
      <c r="V18" s="120"/>
      <c r="W18" s="120"/>
      <c r="X18" s="120"/>
      <c r="Y18" s="120"/>
      <c r="Z18" s="120"/>
    </row>
    <row r="19" spans="1:26" s="21" customFormat="1" x14ac:dyDescent="0.2">
      <c r="A19" s="19"/>
      <c r="B19" s="19"/>
      <c r="C19" s="19"/>
      <c r="D19" s="19"/>
      <c r="E19" s="19"/>
      <c r="F19" s="19"/>
      <c r="G19" s="19"/>
      <c r="H19" s="19"/>
      <c r="I19" s="19"/>
      <c r="J19" s="19"/>
      <c r="K19" s="19"/>
      <c r="L19" s="19"/>
      <c r="M19" s="19"/>
      <c r="N19" s="20"/>
      <c r="O19" s="20"/>
      <c r="P19" s="20"/>
      <c r="Q19" s="20"/>
      <c r="R19" s="20"/>
      <c r="S19" s="20"/>
      <c r="T19" s="20"/>
      <c r="U19" s="20"/>
      <c r="V19" s="20"/>
      <c r="W19" s="20"/>
      <c r="X19" s="20"/>
      <c r="Y19" s="20"/>
      <c r="Z19" s="20"/>
    </row>
    <row r="20" spans="1:26" s="12" customFormat="1" x14ac:dyDescent="0.2">
      <c r="A20" s="12" t="s">
        <v>16</v>
      </c>
      <c r="B20" s="25"/>
      <c r="C20" s="25"/>
      <c r="D20" s="25"/>
      <c r="E20" s="25"/>
    </row>
    <row r="21" spans="1:26" s="12" customFormat="1" ht="72.599999999999994" customHeight="1" x14ac:dyDescent="0.2">
      <c r="A21" s="223" t="s">
        <v>267</v>
      </c>
      <c r="B21" s="224"/>
      <c r="C21" s="224"/>
      <c r="D21" s="224"/>
      <c r="E21" s="224"/>
      <c r="F21" s="224"/>
      <c r="G21" s="224"/>
      <c r="H21" s="224"/>
      <c r="I21" s="224"/>
      <c r="J21" s="224"/>
      <c r="K21" s="224"/>
      <c r="L21" s="224"/>
      <c r="M21" s="225"/>
    </row>
    <row r="23" spans="1:26" s="86" customFormat="1" x14ac:dyDescent="0.2">
      <c r="B23" s="22"/>
      <c r="C23" s="22"/>
      <c r="D23" s="22"/>
      <c r="E23" s="22"/>
      <c r="N23" s="131"/>
      <c r="O23" s="131"/>
      <c r="P23" s="131"/>
      <c r="Q23" s="131"/>
      <c r="R23" s="131"/>
      <c r="S23" s="131"/>
      <c r="T23" s="131"/>
      <c r="U23" s="131"/>
      <c r="V23" s="131"/>
      <c r="W23" s="131"/>
      <c r="X23" s="131"/>
      <c r="Y23" s="131"/>
      <c r="Z23" s="131"/>
    </row>
    <row r="31" spans="1:26" x14ac:dyDescent="0.2">
      <c r="A31" s="13" t="s">
        <v>205</v>
      </c>
    </row>
  </sheetData>
  <sortState ref="A9:A16">
    <sortCondition ref="A16"/>
  </sortState>
  <mergeCells count="17">
    <mergeCell ref="A21:M21"/>
    <mergeCell ref="H15:J15"/>
    <mergeCell ref="K15:M15"/>
    <mergeCell ref="H17:J17"/>
    <mergeCell ref="K17:M17"/>
    <mergeCell ref="H18:J18"/>
    <mergeCell ref="K18:M18"/>
    <mergeCell ref="A1:M1"/>
    <mergeCell ref="A3:M3"/>
    <mergeCell ref="A10:M10"/>
    <mergeCell ref="A14:M14"/>
    <mergeCell ref="H16:J16"/>
    <mergeCell ref="K16:M16"/>
    <mergeCell ref="B6:M6"/>
    <mergeCell ref="A5:M5"/>
    <mergeCell ref="A2:M2"/>
    <mergeCell ref="B9:M9"/>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3"/>
  <sheetViews>
    <sheetView showGridLines="0" zoomScale="80" zoomScaleNormal="80" zoomScaleSheetLayoutView="90" workbookViewId="0">
      <selection activeCell="A8" sqref="A8"/>
    </sheetView>
  </sheetViews>
  <sheetFormatPr defaultColWidth="8.7109375" defaultRowHeight="15" x14ac:dyDescent="0.2"/>
  <cols>
    <col min="1" max="1" width="59.28515625" style="13" customWidth="1"/>
    <col min="2" max="5" width="9.5703125" style="22" customWidth="1"/>
    <col min="6" max="13" width="9.5703125" style="13" customWidth="1"/>
    <col min="14" max="32" width="8.7109375" style="12"/>
    <col min="33" max="16384" width="8.7109375" style="13"/>
  </cols>
  <sheetData>
    <row r="1" spans="1:32" ht="42.75" customHeight="1" x14ac:dyDescent="0.2">
      <c r="A1" s="175" t="s">
        <v>143</v>
      </c>
      <c r="B1" s="176"/>
      <c r="C1" s="176"/>
      <c r="D1" s="176"/>
      <c r="E1" s="176"/>
      <c r="F1" s="176"/>
      <c r="G1" s="176"/>
      <c r="H1" s="176"/>
      <c r="I1" s="176"/>
      <c r="J1" s="176"/>
      <c r="K1" s="176"/>
      <c r="L1" s="176"/>
      <c r="M1" s="177"/>
      <c r="N1" s="39"/>
      <c r="O1" s="18"/>
      <c r="P1" s="13"/>
      <c r="Q1" s="13"/>
      <c r="R1" s="13"/>
      <c r="S1" s="13"/>
      <c r="T1" s="13"/>
      <c r="U1" s="13"/>
      <c r="V1" s="13"/>
      <c r="W1" s="13"/>
      <c r="X1" s="13"/>
      <c r="Y1" s="13"/>
      <c r="Z1" s="13"/>
      <c r="AA1" s="13"/>
      <c r="AB1" s="13"/>
      <c r="AC1" s="13"/>
      <c r="AD1" s="13"/>
      <c r="AE1" s="13"/>
      <c r="AF1" s="13"/>
    </row>
    <row r="2" spans="1:32" s="86" customFormat="1" ht="56.25" customHeight="1" x14ac:dyDescent="0.2">
      <c r="A2" s="175" t="s">
        <v>165</v>
      </c>
      <c r="B2" s="176"/>
      <c r="C2" s="176"/>
      <c r="D2" s="176"/>
      <c r="E2" s="176"/>
      <c r="F2" s="176"/>
      <c r="G2" s="176"/>
      <c r="H2" s="176"/>
      <c r="I2" s="176"/>
      <c r="J2" s="176"/>
      <c r="K2" s="176"/>
      <c r="L2" s="176"/>
      <c r="M2" s="177"/>
      <c r="N2" s="39"/>
      <c r="O2" s="97"/>
    </row>
    <row r="3" spans="1:32" s="21" customFormat="1" ht="15" customHeight="1" x14ac:dyDescent="0.2">
      <c r="A3" s="56"/>
      <c r="B3" s="56"/>
      <c r="C3" s="56"/>
      <c r="D3" s="56"/>
      <c r="E3" s="56"/>
      <c r="F3" s="56"/>
      <c r="G3" s="56"/>
      <c r="H3" s="56"/>
      <c r="I3" s="56"/>
      <c r="J3" s="56"/>
      <c r="K3" s="56"/>
      <c r="L3" s="56"/>
      <c r="M3" s="56"/>
      <c r="N3" s="58"/>
      <c r="O3" s="121"/>
    </row>
    <row r="4" spans="1:32" ht="15.75" x14ac:dyDescent="0.25">
      <c r="A4" s="226" t="str">
        <f>PCMH</f>
        <v>Participating Entity #1</v>
      </c>
      <c r="B4" s="227"/>
      <c r="C4" s="227"/>
      <c r="D4" s="227"/>
      <c r="E4" s="227"/>
      <c r="F4" s="227"/>
      <c r="G4" s="227"/>
      <c r="H4" s="227"/>
      <c r="I4" s="227"/>
      <c r="J4" s="227"/>
      <c r="K4" s="227"/>
      <c r="L4" s="227"/>
      <c r="M4" s="228"/>
    </row>
    <row r="5" spans="1:32" ht="15.75" x14ac:dyDescent="0.25">
      <c r="A5" s="140" t="s">
        <v>20</v>
      </c>
      <c r="B5" s="181">
        <v>2018</v>
      </c>
      <c r="C5" s="182"/>
      <c r="D5" s="182"/>
      <c r="E5" s="182"/>
      <c r="F5" s="182"/>
      <c r="G5" s="182"/>
      <c r="H5" s="182"/>
      <c r="I5" s="182"/>
      <c r="J5" s="182"/>
      <c r="K5" s="182"/>
      <c r="L5" s="182"/>
      <c r="M5" s="183"/>
    </row>
    <row r="6" spans="1:32" s="47" customFormat="1" ht="12.75" x14ac:dyDescent="0.2">
      <c r="A6" s="87" t="s">
        <v>53</v>
      </c>
      <c r="B6" s="87" t="s">
        <v>54</v>
      </c>
      <c r="C6" s="87" t="s">
        <v>55</v>
      </c>
      <c r="D6" s="87" t="s">
        <v>56</v>
      </c>
      <c r="E6" s="87" t="s">
        <v>57</v>
      </c>
      <c r="F6" s="87" t="s">
        <v>58</v>
      </c>
      <c r="G6" s="87" t="s">
        <v>59</v>
      </c>
      <c r="H6" s="87" t="s">
        <v>60</v>
      </c>
      <c r="I6" s="87" t="s">
        <v>61</v>
      </c>
      <c r="J6" s="87" t="s">
        <v>62</v>
      </c>
      <c r="K6" s="87" t="s">
        <v>63</v>
      </c>
      <c r="L6" s="87" t="s">
        <v>64</v>
      </c>
      <c r="M6" s="87" t="s">
        <v>65</v>
      </c>
    </row>
    <row r="7" spans="1:32" s="68" customFormat="1" ht="23.1" customHeight="1" x14ac:dyDescent="0.25">
      <c r="A7" s="106" t="s">
        <v>3</v>
      </c>
      <c r="B7" s="106" t="s">
        <v>4</v>
      </c>
      <c r="C7" s="106" t="s">
        <v>5</v>
      </c>
      <c r="D7" s="106" t="s">
        <v>6</v>
      </c>
      <c r="E7" s="106" t="s">
        <v>7</v>
      </c>
      <c r="F7" s="106" t="s">
        <v>8</v>
      </c>
      <c r="G7" s="106" t="s">
        <v>9</v>
      </c>
      <c r="H7" s="106" t="s">
        <v>10</v>
      </c>
      <c r="I7" s="106" t="s">
        <v>11</v>
      </c>
      <c r="J7" s="106" t="s">
        <v>12</v>
      </c>
      <c r="K7" s="106" t="s">
        <v>13</v>
      </c>
      <c r="L7" s="106" t="s">
        <v>14</v>
      </c>
      <c r="M7" s="106" t="s">
        <v>15</v>
      </c>
      <c r="N7" s="23"/>
      <c r="O7" s="23"/>
      <c r="P7" s="23"/>
      <c r="Q7" s="23"/>
      <c r="R7" s="23"/>
      <c r="S7" s="23"/>
      <c r="T7" s="23"/>
      <c r="U7" s="23"/>
      <c r="V7" s="23"/>
      <c r="W7" s="23"/>
      <c r="X7" s="23"/>
      <c r="Y7" s="23"/>
      <c r="Z7" s="23"/>
      <c r="AA7" s="23"/>
      <c r="AB7" s="23"/>
      <c r="AC7" s="23"/>
      <c r="AD7" s="23"/>
      <c r="AE7" s="23"/>
      <c r="AF7" s="23"/>
    </row>
    <row r="8" spans="1:32" s="71" customFormat="1" ht="16.149999999999999" customHeight="1" x14ac:dyDescent="0.25">
      <c r="A8" s="127" t="s">
        <v>132</v>
      </c>
      <c r="B8" s="188">
        <f>Demographics!B8</f>
        <v>6123</v>
      </c>
      <c r="C8" s="189"/>
      <c r="D8" s="189"/>
      <c r="E8" s="189"/>
      <c r="F8" s="189"/>
      <c r="G8" s="189"/>
      <c r="H8" s="189"/>
      <c r="I8" s="189"/>
      <c r="J8" s="189"/>
      <c r="K8" s="189"/>
      <c r="L8" s="189"/>
      <c r="M8" s="190"/>
      <c r="N8" s="5"/>
      <c r="O8" s="5"/>
      <c r="P8" s="5"/>
      <c r="Q8" s="5"/>
      <c r="R8" s="5"/>
      <c r="S8" s="5"/>
      <c r="T8" s="5"/>
      <c r="U8" s="5"/>
      <c r="V8" s="5"/>
      <c r="W8" s="5"/>
      <c r="X8" s="5"/>
      <c r="Y8" s="5"/>
      <c r="Z8" s="5"/>
      <c r="AA8" s="5"/>
      <c r="AB8" s="5"/>
      <c r="AC8" s="5"/>
      <c r="AD8" s="5"/>
      <c r="AE8" s="5"/>
      <c r="AF8" s="5"/>
    </row>
    <row r="9" spans="1:32" s="71" customFormat="1" ht="18" customHeight="1" x14ac:dyDescent="0.25">
      <c r="A9" s="172" t="s">
        <v>78</v>
      </c>
      <c r="B9" s="173"/>
      <c r="C9" s="173"/>
      <c r="D9" s="173"/>
      <c r="E9" s="173"/>
      <c r="F9" s="173"/>
      <c r="G9" s="173"/>
      <c r="H9" s="173"/>
      <c r="I9" s="173"/>
      <c r="J9" s="173"/>
      <c r="K9" s="173"/>
      <c r="L9" s="173"/>
      <c r="M9" s="174"/>
      <c r="N9" s="5"/>
      <c r="O9" s="5"/>
      <c r="P9" s="5"/>
      <c r="Q9" s="5"/>
      <c r="R9" s="5"/>
      <c r="S9" s="5"/>
      <c r="T9" s="5"/>
      <c r="U9" s="5"/>
      <c r="V9" s="5"/>
      <c r="W9" s="5"/>
      <c r="X9" s="5"/>
      <c r="Y9" s="5"/>
      <c r="Z9" s="5"/>
      <c r="AA9" s="5"/>
      <c r="AB9" s="5"/>
      <c r="AC9" s="5"/>
      <c r="AD9" s="5"/>
      <c r="AE9" s="5"/>
      <c r="AF9" s="5"/>
    </row>
    <row r="10" spans="1:32" s="71" customFormat="1" ht="32.450000000000003" customHeight="1" x14ac:dyDescent="0.2">
      <c r="A10" s="129" t="s">
        <v>146</v>
      </c>
      <c r="B10" s="128"/>
      <c r="C10" s="128"/>
      <c r="D10" s="128"/>
      <c r="E10" s="128"/>
      <c r="F10" s="148"/>
      <c r="G10" s="88">
        <v>0</v>
      </c>
      <c r="H10" s="88">
        <v>5</v>
      </c>
      <c r="I10" s="88">
        <v>6</v>
      </c>
      <c r="J10" s="88">
        <v>10</v>
      </c>
      <c r="K10" s="88"/>
      <c r="L10" s="88"/>
      <c r="M10" s="88"/>
      <c r="N10" s="5"/>
      <c r="O10" s="5"/>
      <c r="P10" s="5"/>
      <c r="Q10" s="5"/>
      <c r="R10" s="5"/>
      <c r="S10" s="5"/>
      <c r="T10" s="5"/>
      <c r="U10" s="5"/>
      <c r="V10" s="5"/>
      <c r="W10" s="5"/>
      <c r="X10" s="5"/>
      <c r="Y10" s="5"/>
      <c r="Z10" s="5"/>
      <c r="AA10" s="5"/>
      <c r="AB10" s="5"/>
      <c r="AC10" s="5"/>
      <c r="AD10" s="5"/>
      <c r="AE10" s="5"/>
      <c r="AF10" s="5"/>
    </row>
    <row r="11" spans="1:32" s="124" customFormat="1" ht="76.150000000000006" customHeight="1" x14ac:dyDescent="0.2">
      <c r="A11" s="129" t="s">
        <v>158</v>
      </c>
      <c r="B11" s="128"/>
      <c r="C11" s="128"/>
      <c r="D11" s="128"/>
      <c r="E11" s="128"/>
      <c r="F11" s="148"/>
      <c r="G11" s="88">
        <v>0</v>
      </c>
      <c r="H11" s="88">
        <v>5</v>
      </c>
      <c r="I11" s="88">
        <v>6</v>
      </c>
      <c r="J11" s="88">
        <v>10</v>
      </c>
      <c r="K11" s="88"/>
      <c r="L11" s="88"/>
      <c r="M11" s="88"/>
      <c r="N11" s="119"/>
      <c r="O11" s="119"/>
      <c r="P11" s="119"/>
      <c r="Q11" s="119"/>
      <c r="R11" s="119"/>
      <c r="S11" s="119"/>
      <c r="T11" s="119"/>
      <c r="U11" s="119"/>
      <c r="V11" s="119"/>
      <c r="W11" s="119"/>
      <c r="X11" s="119"/>
      <c r="Y11" s="119"/>
      <c r="Z11" s="119"/>
      <c r="AA11" s="119"/>
      <c r="AB11" s="119"/>
      <c r="AC11" s="119"/>
      <c r="AD11" s="119"/>
      <c r="AE11" s="119"/>
      <c r="AF11" s="119"/>
    </row>
    <row r="12" spans="1:32" s="71" customFormat="1" ht="18" customHeight="1" x14ac:dyDescent="0.25">
      <c r="A12" s="172" t="s">
        <v>77</v>
      </c>
      <c r="B12" s="173"/>
      <c r="C12" s="173"/>
      <c r="D12" s="173"/>
      <c r="E12" s="173"/>
      <c r="F12" s="173"/>
      <c r="G12" s="173"/>
      <c r="H12" s="173"/>
      <c r="I12" s="173"/>
      <c r="J12" s="173"/>
      <c r="K12" s="173"/>
      <c r="L12" s="173"/>
      <c r="M12" s="174"/>
      <c r="N12" s="5"/>
      <c r="O12" s="5"/>
      <c r="P12" s="5"/>
      <c r="Q12" s="5"/>
      <c r="R12" s="5"/>
      <c r="S12" s="5"/>
      <c r="T12" s="5"/>
      <c r="U12" s="5"/>
      <c r="V12" s="5"/>
      <c r="W12" s="5"/>
      <c r="X12" s="5"/>
      <c r="Y12" s="5"/>
      <c r="Z12" s="5"/>
      <c r="AA12" s="5"/>
      <c r="AB12" s="5"/>
      <c r="AC12" s="5"/>
      <c r="AD12" s="5"/>
      <c r="AE12" s="5"/>
      <c r="AF12" s="5"/>
    </row>
    <row r="13" spans="1:32" s="124" customFormat="1" ht="64.900000000000006" customHeight="1" x14ac:dyDescent="0.2">
      <c r="A13" s="129" t="s">
        <v>159</v>
      </c>
      <c r="B13" s="128"/>
      <c r="C13" s="128"/>
      <c r="D13" s="128"/>
      <c r="E13" s="128"/>
      <c r="F13" s="149"/>
      <c r="G13" s="162">
        <v>0</v>
      </c>
      <c r="H13" s="217"/>
      <c r="I13" s="218"/>
      <c r="J13" s="219"/>
      <c r="K13" s="217"/>
      <c r="L13" s="218"/>
      <c r="M13" s="219"/>
      <c r="N13" s="119"/>
      <c r="O13" s="119"/>
      <c r="P13" s="119"/>
      <c r="Q13" s="119"/>
      <c r="R13" s="119"/>
      <c r="S13" s="119"/>
      <c r="T13" s="119"/>
      <c r="U13" s="119"/>
      <c r="V13" s="119"/>
      <c r="W13" s="119"/>
      <c r="X13" s="119"/>
      <c r="Y13" s="119"/>
      <c r="Z13" s="119"/>
      <c r="AA13" s="119"/>
      <c r="AB13" s="119"/>
      <c r="AC13" s="119"/>
      <c r="AD13" s="119"/>
      <c r="AE13" s="119"/>
      <c r="AF13" s="119"/>
    </row>
    <row r="14" spans="1:32" s="124" customFormat="1" ht="58.9" customHeight="1" x14ac:dyDescent="0.2">
      <c r="A14" s="129" t="s">
        <v>160</v>
      </c>
      <c r="B14" s="128"/>
      <c r="C14" s="128"/>
      <c r="D14" s="128"/>
      <c r="E14" s="128"/>
      <c r="F14" s="149"/>
      <c r="G14" s="162">
        <v>0</v>
      </c>
      <c r="H14" s="217"/>
      <c r="I14" s="218"/>
      <c r="J14" s="219"/>
      <c r="K14" s="217"/>
      <c r="L14" s="218"/>
      <c r="M14" s="219"/>
      <c r="N14" s="119"/>
      <c r="O14" s="119"/>
      <c r="P14" s="119"/>
      <c r="Q14" s="119"/>
      <c r="R14" s="119"/>
      <c r="S14" s="119"/>
      <c r="T14" s="119"/>
      <c r="U14" s="119"/>
      <c r="V14" s="119"/>
      <c r="W14" s="119"/>
      <c r="X14" s="119"/>
      <c r="Y14" s="119"/>
      <c r="Z14" s="119"/>
      <c r="AA14" s="119"/>
      <c r="AB14" s="119"/>
      <c r="AC14" s="119"/>
      <c r="AD14" s="119"/>
      <c r="AE14" s="119"/>
      <c r="AF14" s="119"/>
    </row>
    <row r="15" spans="1:32" s="14" customFormat="1" ht="14.25" x14ac:dyDescent="0.2">
      <c r="A15" s="24"/>
      <c r="B15" s="5"/>
      <c r="C15" s="5"/>
      <c r="D15" s="5"/>
      <c r="E15" s="5"/>
      <c r="F15" s="5"/>
      <c r="G15" s="5"/>
      <c r="H15" s="5"/>
      <c r="I15" s="5"/>
      <c r="J15" s="5"/>
      <c r="K15" s="5"/>
      <c r="L15" s="5"/>
      <c r="M15" s="5"/>
      <c r="N15" s="5"/>
    </row>
    <row r="16" spans="1:32" s="12" customFormat="1" x14ac:dyDescent="0.2">
      <c r="A16" s="12" t="s">
        <v>16</v>
      </c>
      <c r="B16" s="25"/>
      <c r="C16" s="25"/>
      <c r="D16" s="25"/>
      <c r="E16" s="25"/>
    </row>
    <row r="17" spans="1:32" ht="90" customHeight="1" x14ac:dyDescent="0.2">
      <c r="A17" s="200" t="s">
        <v>273</v>
      </c>
      <c r="B17" s="201"/>
      <c r="C17" s="201"/>
      <c r="D17" s="201"/>
      <c r="E17" s="201"/>
      <c r="F17" s="201"/>
      <c r="G17" s="201"/>
      <c r="H17" s="201"/>
      <c r="I17" s="201"/>
      <c r="J17" s="201"/>
      <c r="K17" s="201"/>
      <c r="L17" s="201"/>
      <c r="M17" s="202"/>
    </row>
    <row r="23" spans="1:32" s="86" customFormat="1" x14ac:dyDescent="0.2">
      <c r="B23" s="22"/>
      <c r="C23" s="22"/>
      <c r="D23" s="22"/>
      <c r="E23" s="22"/>
      <c r="N23" s="131"/>
      <c r="O23" s="131"/>
      <c r="P23" s="131"/>
      <c r="Q23" s="131"/>
      <c r="R23" s="131"/>
      <c r="S23" s="131"/>
      <c r="T23" s="131"/>
      <c r="U23" s="131"/>
      <c r="V23" s="131"/>
      <c r="W23" s="131"/>
      <c r="X23" s="131"/>
      <c r="Y23" s="131"/>
      <c r="Z23" s="131"/>
      <c r="AA23" s="131"/>
      <c r="AB23" s="131"/>
      <c r="AC23" s="131"/>
      <c r="AD23" s="131"/>
      <c r="AE23" s="131"/>
      <c r="AF23" s="131"/>
    </row>
  </sheetData>
  <mergeCells count="12">
    <mergeCell ref="A4:M4"/>
    <mergeCell ref="A17:M17"/>
    <mergeCell ref="A9:M9"/>
    <mergeCell ref="A1:M1"/>
    <mergeCell ref="H13:J13"/>
    <mergeCell ref="K13:M13"/>
    <mergeCell ref="H14:J14"/>
    <mergeCell ref="K14:M14"/>
    <mergeCell ref="A12:M12"/>
    <mergeCell ref="B5:M5"/>
    <mergeCell ref="A2:M2"/>
    <mergeCell ref="B8:M8"/>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56"/>
  <sheetViews>
    <sheetView showGridLines="0" zoomScale="80" zoomScaleNormal="80" zoomScaleSheetLayoutView="80" workbookViewId="0">
      <selection activeCell="A8" sqref="A8"/>
    </sheetView>
  </sheetViews>
  <sheetFormatPr defaultColWidth="8.7109375" defaultRowHeight="15" x14ac:dyDescent="0.2"/>
  <cols>
    <col min="1" max="1" width="42.7109375" style="13" customWidth="1"/>
    <col min="2" max="2" width="35.5703125"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ht="62.25" customHeight="1" x14ac:dyDescent="0.2">
      <c r="A1" s="197" t="s">
        <v>144</v>
      </c>
      <c r="B1" s="198"/>
      <c r="C1" s="198"/>
      <c r="D1" s="198"/>
      <c r="E1" s="199"/>
      <c r="F1" s="19"/>
      <c r="H1" s="58"/>
      <c r="I1" s="58"/>
    </row>
    <row r="2" spans="1:11" s="21" customFormat="1" ht="41.25" customHeight="1" x14ac:dyDescent="0.2">
      <c r="A2" s="208" t="s">
        <v>170</v>
      </c>
      <c r="B2" s="209"/>
      <c r="C2" s="209"/>
      <c r="D2" s="209"/>
      <c r="E2" s="210"/>
      <c r="F2" s="19"/>
      <c r="H2" s="58"/>
      <c r="I2" s="58"/>
    </row>
    <row r="3" spans="1:11" s="21" customFormat="1" x14ac:dyDescent="0.2">
      <c r="A3" s="158"/>
      <c r="B3" s="158"/>
      <c r="C3" s="158"/>
      <c r="D3" s="158"/>
      <c r="E3" s="158"/>
      <c r="F3" s="19"/>
      <c r="H3" s="58"/>
      <c r="I3" s="58"/>
    </row>
    <row r="4" spans="1:11" ht="15.75" x14ac:dyDescent="0.25">
      <c r="A4" s="142" t="str">
        <f>PCMH</f>
        <v>Participating Entity #1</v>
      </c>
      <c r="B4" s="81"/>
      <c r="C4" s="81"/>
      <c r="D4" s="81"/>
      <c r="E4" s="82"/>
      <c r="F4" s="19"/>
      <c r="G4" s="14"/>
    </row>
    <row r="5" spans="1:11" ht="15.75" x14ac:dyDescent="0.25">
      <c r="A5" s="140" t="s">
        <v>18</v>
      </c>
      <c r="B5" s="51"/>
      <c r="C5" s="51"/>
      <c r="D5" s="51"/>
      <c r="E5" s="66"/>
      <c r="F5" s="19"/>
      <c r="G5" s="116"/>
    </row>
    <row r="6" spans="1:11" s="47" customFormat="1" ht="15.75" x14ac:dyDescent="0.2">
      <c r="A6" s="50" t="s">
        <v>53</v>
      </c>
      <c r="B6" s="50" t="s">
        <v>54</v>
      </c>
      <c r="C6" s="50" t="s">
        <v>55</v>
      </c>
      <c r="D6" s="50" t="s">
        <v>56</v>
      </c>
      <c r="E6" s="50" t="s">
        <v>57</v>
      </c>
      <c r="F6" s="19"/>
      <c r="G6" s="116"/>
    </row>
    <row r="7" spans="1:11" s="23" customFormat="1" ht="49.9" customHeight="1" x14ac:dyDescent="0.25">
      <c r="A7" s="49" t="s">
        <v>28</v>
      </c>
      <c r="B7" s="49" t="s">
        <v>84</v>
      </c>
      <c r="C7" s="49" t="s">
        <v>85</v>
      </c>
      <c r="D7" s="49" t="s">
        <v>86</v>
      </c>
      <c r="E7" s="49" t="s">
        <v>87</v>
      </c>
      <c r="F7" s="19"/>
      <c r="G7" s="116"/>
    </row>
    <row r="8" spans="1:11" s="15" customFormat="1" ht="43.5" x14ac:dyDescent="0.25">
      <c r="A8" s="103" t="s">
        <v>172</v>
      </c>
      <c r="B8" s="103" t="s">
        <v>118</v>
      </c>
      <c r="C8" s="103" t="s">
        <v>173</v>
      </c>
      <c r="D8" s="85"/>
      <c r="E8" s="115" t="s">
        <v>209</v>
      </c>
      <c r="F8" s="19"/>
      <c r="G8" s="116"/>
      <c r="H8" s="14"/>
      <c r="I8" s="14"/>
      <c r="K8" s="14"/>
    </row>
    <row r="9" spans="1:11" s="34" customFormat="1" ht="14.45" customHeight="1" x14ac:dyDescent="0.2">
      <c r="A9" s="93" t="s">
        <v>174</v>
      </c>
      <c r="B9" s="103" t="s">
        <v>117</v>
      </c>
      <c r="C9" s="93" t="s">
        <v>175</v>
      </c>
      <c r="D9" s="93"/>
      <c r="E9" s="113" t="s">
        <v>209</v>
      </c>
      <c r="F9" s="19"/>
      <c r="G9" s="116"/>
      <c r="H9" s="10"/>
      <c r="I9" s="10"/>
      <c r="K9" s="10"/>
    </row>
    <row r="10" spans="1:11" s="34" customFormat="1" ht="14.45" customHeight="1" x14ac:dyDescent="0.2">
      <c r="A10" s="93" t="s">
        <v>176</v>
      </c>
      <c r="B10" s="103" t="s">
        <v>118</v>
      </c>
      <c r="C10" s="127" t="s">
        <v>177</v>
      </c>
      <c r="D10" s="93"/>
      <c r="E10" s="113" t="s">
        <v>209</v>
      </c>
      <c r="F10" s="19"/>
      <c r="G10" s="116"/>
      <c r="H10" s="10"/>
      <c r="I10" s="10"/>
      <c r="K10" s="10"/>
    </row>
    <row r="11" spans="1:11" s="34" customFormat="1" ht="42.75" x14ac:dyDescent="0.2">
      <c r="A11" s="93" t="s">
        <v>178</v>
      </c>
      <c r="B11" s="103" t="s">
        <v>119</v>
      </c>
      <c r="C11" s="93" t="s">
        <v>180</v>
      </c>
      <c r="D11" s="93"/>
      <c r="E11" s="113" t="s">
        <v>209</v>
      </c>
      <c r="F11" s="19"/>
      <c r="G11" s="116"/>
      <c r="H11" s="10"/>
      <c r="I11" s="10"/>
      <c r="K11" s="10"/>
    </row>
    <row r="12" spans="1:11" s="34" customFormat="1" ht="14.45" customHeight="1" x14ac:dyDescent="0.2">
      <c r="A12" s="93" t="s">
        <v>179</v>
      </c>
      <c r="B12" s="103" t="s">
        <v>125</v>
      </c>
      <c r="C12" s="93" t="s">
        <v>181</v>
      </c>
      <c r="D12" s="93"/>
      <c r="E12" s="113" t="s">
        <v>209</v>
      </c>
      <c r="F12" s="19"/>
      <c r="G12" s="10"/>
      <c r="H12" s="10"/>
      <c r="I12" s="10"/>
      <c r="K12" s="10"/>
    </row>
    <row r="13" spans="1:11" s="34" customFormat="1" ht="28.5" x14ac:dyDescent="0.2">
      <c r="A13" s="93" t="s">
        <v>182</v>
      </c>
      <c r="B13" s="103" t="s">
        <v>120</v>
      </c>
      <c r="C13" s="93" t="s">
        <v>183</v>
      </c>
      <c r="D13" s="93"/>
      <c r="E13" s="113" t="s">
        <v>209</v>
      </c>
      <c r="F13" s="19"/>
      <c r="G13" s="116"/>
      <c r="H13" s="10"/>
      <c r="I13" s="10"/>
      <c r="K13" s="10"/>
    </row>
    <row r="14" spans="1:11" s="34" customFormat="1" ht="15.75" x14ac:dyDescent="0.2">
      <c r="A14" s="93" t="s">
        <v>184</v>
      </c>
      <c r="B14" s="103" t="s">
        <v>122</v>
      </c>
      <c r="C14" s="93" t="s">
        <v>185</v>
      </c>
      <c r="D14" s="93"/>
      <c r="E14" s="113" t="s">
        <v>209</v>
      </c>
      <c r="F14" s="19"/>
      <c r="G14" s="116"/>
      <c r="H14" s="10"/>
      <c r="I14" s="10"/>
      <c r="K14" s="10"/>
    </row>
    <row r="15" spans="1:11" s="34" customFormat="1" ht="15.75" x14ac:dyDescent="0.2">
      <c r="A15" s="93" t="s">
        <v>186</v>
      </c>
      <c r="B15" s="103" t="s">
        <v>122</v>
      </c>
      <c r="C15" s="93" t="s">
        <v>187</v>
      </c>
      <c r="D15" s="93"/>
      <c r="E15" s="113" t="s">
        <v>209</v>
      </c>
      <c r="F15" s="19"/>
      <c r="G15" s="116"/>
      <c r="H15" s="10"/>
      <c r="I15" s="10"/>
      <c r="K15" s="10"/>
    </row>
    <row r="16" spans="1:11" s="34" customFormat="1" ht="15.75" x14ac:dyDescent="0.2">
      <c r="A16" s="93" t="s">
        <v>188</v>
      </c>
      <c r="B16" s="103" t="s">
        <v>122</v>
      </c>
      <c r="C16" s="93" t="s">
        <v>187</v>
      </c>
      <c r="D16" s="93"/>
      <c r="E16" s="113" t="s">
        <v>209</v>
      </c>
      <c r="F16" s="19"/>
      <c r="G16" s="116"/>
      <c r="H16" s="10"/>
      <c r="I16" s="10"/>
      <c r="K16" s="10"/>
    </row>
    <row r="17" spans="1:11" s="34" customFormat="1" ht="28.5" x14ac:dyDescent="0.2">
      <c r="A17" s="93" t="s">
        <v>189</v>
      </c>
      <c r="B17" s="103" t="s">
        <v>122</v>
      </c>
      <c r="C17" s="93" t="s">
        <v>190</v>
      </c>
      <c r="D17" s="93"/>
      <c r="E17" s="113" t="s">
        <v>209</v>
      </c>
      <c r="F17" s="19"/>
      <c r="G17" s="116"/>
      <c r="H17" s="10"/>
      <c r="I17" s="10"/>
      <c r="K17" s="10"/>
    </row>
    <row r="18" spans="1:11" s="34" customFormat="1" ht="28.5" x14ac:dyDescent="0.2">
      <c r="A18" s="93" t="s">
        <v>191</v>
      </c>
      <c r="B18" s="103" t="s">
        <v>122</v>
      </c>
      <c r="C18" s="93" t="s">
        <v>192</v>
      </c>
      <c r="D18" s="93"/>
      <c r="E18" s="113" t="s">
        <v>209</v>
      </c>
      <c r="F18" s="19"/>
      <c r="G18" s="116"/>
      <c r="H18" s="10"/>
      <c r="I18" s="10"/>
      <c r="J18" s="10"/>
      <c r="K18" s="10"/>
    </row>
    <row r="19" spans="1:11" s="34" customFormat="1" ht="28.5" x14ac:dyDescent="0.2">
      <c r="A19" s="93" t="s">
        <v>193</v>
      </c>
      <c r="B19" s="103" t="s">
        <v>121</v>
      </c>
      <c r="C19" s="98" t="s">
        <v>194</v>
      </c>
      <c r="D19" s="98"/>
      <c r="E19" s="113" t="s">
        <v>209</v>
      </c>
      <c r="F19" s="19"/>
      <c r="G19" s="10"/>
      <c r="H19" s="10"/>
      <c r="I19" s="10"/>
      <c r="J19" s="10"/>
      <c r="K19" s="10"/>
    </row>
    <row r="20" spans="1:11" s="34" customFormat="1" ht="14.25" x14ac:dyDescent="0.2">
      <c r="A20" s="93" t="s">
        <v>195</v>
      </c>
      <c r="B20" s="103" t="s">
        <v>119</v>
      </c>
      <c r="C20" s="28" t="s">
        <v>196</v>
      </c>
      <c r="D20" s="28"/>
      <c r="E20" s="113" t="s">
        <v>209</v>
      </c>
      <c r="F20" s="19"/>
      <c r="G20" s="10"/>
      <c r="H20" s="10"/>
      <c r="I20" s="10"/>
      <c r="J20" s="10"/>
      <c r="K20" s="10"/>
    </row>
    <row r="21" spans="1:11" s="34" customFormat="1" ht="14.25" x14ac:dyDescent="0.2">
      <c r="A21" s="127" t="s">
        <v>206</v>
      </c>
      <c r="B21" s="103" t="s">
        <v>124</v>
      </c>
      <c r="C21" s="166" t="s">
        <v>187</v>
      </c>
      <c r="D21" s="166"/>
      <c r="E21" s="113" t="s">
        <v>209</v>
      </c>
      <c r="F21" s="19"/>
      <c r="G21" s="10"/>
      <c r="H21" s="10"/>
      <c r="I21" s="10"/>
      <c r="J21" s="10"/>
      <c r="K21" s="10"/>
    </row>
    <row r="22" spans="1:11" s="34" customFormat="1" ht="14.25" x14ac:dyDescent="0.2">
      <c r="A22" s="127" t="s">
        <v>207</v>
      </c>
      <c r="B22" s="103" t="s">
        <v>121</v>
      </c>
      <c r="C22" s="166" t="s">
        <v>208</v>
      </c>
      <c r="D22" s="166"/>
      <c r="E22" s="113">
        <v>39264</v>
      </c>
      <c r="F22" s="19"/>
      <c r="G22" s="10"/>
      <c r="H22" s="10"/>
      <c r="I22" s="10"/>
      <c r="J22" s="10"/>
      <c r="K22" s="10"/>
    </row>
    <row r="23" spans="1:11" s="34" customFormat="1" ht="28.5" x14ac:dyDescent="0.2">
      <c r="A23" s="127" t="s">
        <v>210</v>
      </c>
      <c r="B23" s="103" t="s">
        <v>117</v>
      </c>
      <c r="C23" s="166" t="s">
        <v>211</v>
      </c>
      <c r="D23" s="166"/>
      <c r="E23" s="113" t="s">
        <v>209</v>
      </c>
      <c r="F23" s="19"/>
      <c r="G23" s="10"/>
      <c r="H23" s="10"/>
      <c r="I23" s="10"/>
      <c r="J23" s="10"/>
      <c r="K23" s="10"/>
    </row>
    <row r="24" spans="1:11" s="34" customFormat="1" ht="14.25" x14ac:dyDescent="0.2">
      <c r="A24" s="127" t="s">
        <v>212</v>
      </c>
      <c r="B24" s="103" t="s">
        <v>120</v>
      </c>
      <c r="C24" s="167" t="s">
        <v>213</v>
      </c>
      <c r="D24" s="167"/>
      <c r="E24" s="113" t="s">
        <v>209</v>
      </c>
      <c r="F24" s="19"/>
      <c r="G24" s="10"/>
      <c r="H24" s="10"/>
      <c r="I24" s="10"/>
      <c r="J24" s="10"/>
      <c r="K24" s="10"/>
    </row>
    <row r="25" spans="1:11" s="34" customFormat="1" ht="14.25" x14ac:dyDescent="0.2">
      <c r="A25" s="127" t="s">
        <v>214</v>
      </c>
      <c r="B25" s="103" t="s">
        <v>120</v>
      </c>
      <c r="C25" s="167" t="s">
        <v>215</v>
      </c>
      <c r="D25" s="167"/>
      <c r="E25" s="113" t="s">
        <v>209</v>
      </c>
      <c r="F25" s="19"/>
      <c r="G25" s="10"/>
      <c r="H25" s="10"/>
      <c r="I25" s="10"/>
      <c r="J25" s="10"/>
      <c r="K25" s="10"/>
    </row>
    <row r="26" spans="1:11" s="34" customFormat="1" ht="14.25" x14ac:dyDescent="0.2">
      <c r="A26" s="127" t="s">
        <v>216</v>
      </c>
      <c r="B26" s="103" t="s">
        <v>120</v>
      </c>
      <c r="C26" s="167" t="s">
        <v>215</v>
      </c>
      <c r="D26" s="167"/>
      <c r="E26" s="113" t="s">
        <v>209</v>
      </c>
      <c r="F26" s="19"/>
      <c r="G26" s="10"/>
      <c r="H26" s="10"/>
      <c r="I26" s="10"/>
      <c r="J26" s="10"/>
      <c r="K26" s="10"/>
    </row>
    <row r="27" spans="1:11" s="34" customFormat="1" ht="28.5" x14ac:dyDescent="0.2">
      <c r="A27" s="127" t="s">
        <v>217</v>
      </c>
      <c r="B27" s="103" t="s">
        <v>122</v>
      </c>
      <c r="C27" s="167" t="s">
        <v>218</v>
      </c>
      <c r="D27" s="167"/>
      <c r="E27" s="113" t="s">
        <v>209</v>
      </c>
      <c r="F27" s="19"/>
      <c r="G27" s="10"/>
      <c r="H27" s="10"/>
      <c r="I27" s="10"/>
      <c r="J27" s="10"/>
      <c r="K27" s="10"/>
    </row>
    <row r="28" spans="1:11" s="34" customFormat="1" ht="28.5" x14ac:dyDescent="0.2">
      <c r="A28" s="127" t="s">
        <v>219</v>
      </c>
      <c r="B28" s="103" t="s">
        <v>122</v>
      </c>
      <c r="C28" s="167" t="s">
        <v>190</v>
      </c>
      <c r="D28" s="167"/>
      <c r="E28" s="113" t="s">
        <v>209</v>
      </c>
      <c r="F28" s="19"/>
      <c r="G28" s="10"/>
      <c r="H28" s="10"/>
      <c r="I28" s="10"/>
      <c r="J28" s="10"/>
      <c r="K28" s="10"/>
    </row>
    <row r="29" spans="1:11" s="34" customFormat="1" ht="14.25" x14ac:dyDescent="0.2">
      <c r="A29" s="127" t="s">
        <v>220</v>
      </c>
      <c r="B29" s="103" t="s">
        <v>122</v>
      </c>
      <c r="C29" s="167" t="s">
        <v>221</v>
      </c>
      <c r="D29" s="167"/>
      <c r="E29" s="113" t="s">
        <v>209</v>
      </c>
      <c r="F29" s="19"/>
      <c r="G29" s="10"/>
      <c r="H29" s="10"/>
      <c r="I29" s="10"/>
      <c r="J29" s="10"/>
      <c r="K29" s="10"/>
    </row>
    <row r="30" spans="1:11" s="34" customFormat="1" ht="14.25" x14ac:dyDescent="0.2">
      <c r="A30" s="127" t="s">
        <v>222</v>
      </c>
      <c r="B30" s="103" t="s">
        <v>120</v>
      </c>
      <c r="C30" s="167" t="s">
        <v>223</v>
      </c>
      <c r="D30" s="167"/>
      <c r="E30" s="113" t="s">
        <v>209</v>
      </c>
      <c r="F30" s="19"/>
      <c r="G30" s="10"/>
      <c r="H30" s="10"/>
      <c r="I30" s="10"/>
      <c r="J30" s="10"/>
      <c r="K30" s="10"/>
    </row>
    <row r="31" spans="1:11" s="34" customFormat="1" ht="28.5" x14ac:dyDescent="0.2">
      <c r="A31" s="127" t="s">
        <v>224</v>
      </c>
      <c r="B31" s="103" t="s">
        <v>120</v>
      </c>
      <c r="C31" s="167" t="s">
        <v>223</v>
      </c>
      <c r="D31" s="167"/>
      <c r="E31" s="113" t="s">
        <v>209</v>
      </c>
      <c r="F31" s="19"/>
      <c r="G31" s="10"/>
      <c r="H31" s="10"/>
      <c r="I31" s="10"/>
      <c r="J31" s="10"/>
      <c r="K31" s="10"/>
    </row>
    <row r="32" spans="1:11" s="34" customFormat="1" ht="28.5" x14ac:dyDescent="0.2">
      <c r="A32" s="127" t="s">
        <v>225</v>
      </c>
      <c r="B32" s="103" t="s">
        <v>121</v>
      </c>
      <c r="C32" s="167" t="s">
        <v>226</v>
      </c>
      <c r="D32" s="167"/>
      <c r="E32" s="113" t="s">
        <v>209</v>
      </c>
      <c r="F32" s="19"/>
      <c r="G32" s="10"/>
      <c r="H32" s="10"/>
      <c r="I32" s="10"/>
      <c r="J32" s="10"/>
      <c r="K32" s="10"/>
    </row>
    <row r="33" spans="1:11" s="34" customFormat="1" ht="14.25" x14ac:dyDescent="0.2">
      <c r="A33" s="127" t="s">
        <v>227</v>
      </c>
      <c r="B33" s="103" t="s">
        <v>121</v>
      </c>
      <c r="C33" s="167" t="s">
        <v>228</v>
      </c>
      <c r="D33" s="167"/>
      <c r="E33" s="113" t="s">
        <v>209</v>
      </c>
      <c r="F33" s="19"/>
      <c r="G33" s="10"/>
      <c r="H33" s="10"/>
      <c r="I33" s="10"/>
      <c r="J33" s="10"/>
      <c r="K33" s="10"/>
    </row>
    <row r="34" spans="1:11" s="34" customFormat="1" ht="28.5" x14ac:dyDescent="0.2">
      <c r="A34" s="127" t="s">
        <v>229</v>
      </c>
      <c r="B34" s="103" t="s">
        <v>119</v>
      </c>
      <c r="C34" s="167" t="s">
        <v>230</v>
      </c>
      <c r="D34" s="167"/>
      <c r="E34" s="113" t="s">
        <v>209</v>
      </c>
      <c r="F34" s="19"/>
      <c r="G34" s="10"/>
      <c r="H34" s="10"/>
      <c r="I34" s="10"/>
      <c r="J34" s="10"/>
      <c r="K34" s="10"/>
    </row>
    <row r="35" spans="1:11" s="34" customFormat="1" ht="14.25" x14ac:dyDescent="0.2">
      <c r="A35" s="127" t="s">
        <v>231</v>
      </c>
      <c r="B35" s="103" t="s">
        <v>122</v>
      </c>
      <c r="C35" s="167" t="s">
        <v>232</v>
      </c>
      <c r="D35" s="167"/>
      <c r="E35" s="113" t="s">
        <v>209</v>
      </c>
      <c r="F35" s="19"/>
      <c r="G35" s="10"/>
      <c r="H35" s="10"/>
      <c r="I35" s="10"/>
      <c r="J35" s="10"/>
      <c r="K35" s="10"/>
    </row>
    <row r="36" spans="1:11" s="34" customFormat="1" ht="14.25" x14ac:dyDescent="0.2">
      <c r="A36" s="127" t="s">
        <v>233</v>
      </c>
      <c r="B36" s="103" t="s">
        <v>119</v>
      </c>
      <c r="C36" s="167" t="s">
        <v>234</v>
      </c>
      <c r="D36" s="167"/>
      <c r="E36" s="113" t="s">
        <v>209</v>
      </c>
      <c r="F36" s="19"/>
      <c r="G36" s="10"/>
      <c r="H36" s="10"/>
      <c r="I36" s="10"/>
      <c r="J36" s="10"/>
      <c r="K36" s="10"/>
    </row>
    <row r="37" spans="1:11" s="34" customFormat="1" ht="28.5" x14ac:dyDescent="0.2">
      <c r="A37" s="127" t="s">
        <v>235</v>
      </c>
      <c r="B37" s="103" t="s">
        <v>119</v>
      </c>
      <c r="C37" s="167" t="s">
        <v>236</v>
      </c>
      <c r="D37" s="167"/>
      <c r="E37" s="113">
        <v>2015</v>
      </c>
      <c r="F37" s="19"/>
      <c r="G37" s="10"/>
      <c r="H37" s="10"/>
      <c r="I37" s="10"/>
      <c r="J37" s="10"/>
      <c r="K37" s="10"/>
    </row>
    <row r="38" spans="1:11" s="34" customFormat="1" ht="28.5" x14ac:dyDescent="0.2">
      <c r="A38" s="127" t="s">
        <v>237</v>
      </c>
      <c r="B38" s="103" t="s">
        <v>119</v>
      </c>
      <c r="C38" s="167" t="s">
        <v>238</v>
      </c>
      <c r="D38" s="167"/>
      <c r="E38" s="113" t="s">
        <v>209</v>
      </c>
      <c r="F38" s="19"/>
      <c r="G38" s="10"/>
      <c r="H38" s="10"/>
      <c r="I38" s="10"/>
      <c r="J38" s="10"/>
      <c r="K38" s="10"/>
    </row>
    <row r="39" spans="1:11" s="34" customFormat="1" ht="14.25" x14ac:dyDescent="0.2">
      <c r="A39" s="127" t="s">
        <v>239</v>
      </c>
      <c r="B39" s="103" t="s">
        <v>123</v>
      </c>
      <c r="C39" s="167" t="s">
        <v>240</v>
      </c>
      <c r="D39" s="167"/>
      <c r="E39" s="113" t="s">
        <v>209</v>
      </c>
      <c r="F39" s="19"/>
      <c r="G39" s="10"/>
      <c r="H39" s="10"/>
      <c r="I39" s="10"/>
      <c r="J39" s="10"/>
      <c r="K39" s="10"/>
    </row>
    <row r="40" spans="1:11" s="34" customFormat="1" ht="14.25" x14ac:dyDescent="0.2">
      <c r="A40" s="127" t="s">
        <v>241</v>
      </c>
      <c r="B40" s="103" t="s">
        <v>118</v>
      </c>
      <c r="C40" s="167" t="s">
        <v>242</v>
      </c>
      <c r="D40" s="167"/>
      <c r="E40" s="113" t="s">
        <v>209</v>
      </c>
      <c r="F40" s="19"/>
      <c r="G40" s="10"/>
      <c r="H40" s="10"/>
      <c r="I40" s="10"/>
      <c r="J40" s="10"/>
      <c r="K40" s="10"/>
    </row>
    <row r="41" spans="1:11" s="34" customFormat="1" ht="14.25" x14ac:dyDescent="0.2">
      <c r="A41" s="127" t="s">
        <v>243</v>
      </c>
      <c r="B41" s="103" t="s">
        <v>118</v>
      </c>
      <c r="C41" s="167" t="s">
        <v>244</v>
      </c>
      <c r="D41" s="167"/>
      <c r="E41" s="113" t="s">
        <v>209</v>
      </c>
      <c r="F41" s="19"/>
      <c r="G41" s="10"/>
      <c r="H41" s="10"/>
      <c r="I41" s="10"/>
      <c r="J41" s="10"/>
      <c r="K41" s="10"/>
    </row>
    <row r="42" spans="1:11" s="34" customFormat="1" ht="14.25" x14ac:dyDescent="0.2">
      <c r="A42" s="127" t="s">
        <v>245</v>
      </c>
      <c r="B42" s="103" t="s">
        <v>119</v>
      </c>
      <c r="C42" s="167" t="s">
        <v>246</v>
      </c>
      <c r="D42" s="167"/>
      <c r="E42" s="113" t="s">
        <v>209</v>
      </c>
      <c r="F42" s="19"/>
      <c r="G42" s="10"/>
      <c r="H42" s="10"/>
      <c r="I42" s="10"/>
      <c r="J42" s="10"/>
      <c r="K42" s="10"/>
    </row>
    <row r="43" spans="1:11" s="34" customFormat="1" ht="14.25" x14ac:dyDescent="0.2">
      <c r="A43" s="127" t="s">
        <v>247</v>
      </c>
      <c r="B43" s="103" t="s">
        <v>119</v>
      </c>
      <c r="C43" s="167" t="s">
        <v>246</v>
      </c>
      <c r="D43" s="167"/>
      <c r="E43" s="113" t="s">
        <v>209</v>
      </c>
      <c r="F43" s="19"/>
      <c r="G43" s="10"/>
      <c r="H43" s="10"/>
      <c r="I43" s="10"/>
      <c r="J43" s="10"/>
      <c r="K43" s="10"/>
    </row>
    <row r="44" spans="1:11" s="34" customFormat="1" ht="14.25" x14ac:dyDescent="0.2">
      <c r="A44" s="127" t="s">
        <v>248</v>
      </c>
      <c r="B44" s="103" t="s">
        <v>125</v>
      </c>
      <c r="C44" s="167" t="s">
        <v>249</v>
      </c>
      <c r="D44" s="167"/>
      <c r="E44" s="113">
        <v>43322</v>
      </c>
      <c r="F44" s="19"/>
      <c r="G44" s="10"/>
      <c r="H44" s="10"/>
      <c r="I44" s="10"/>
      <c r="J44" s="10"/>
      <c r="K44" s="10"/>
    </row>
    <row r="45" spans="1:11" s="34" customFormat="1" ht="28.5" x14ac:dyDescent="0.2">
      <c r="A45" s="127" t="s">
        <v>251</v>
      </c>
      <c r="B45" s="103" t="s">
        <v>119</v>
      </c>
      <c r="C45" s="167" t="s">
        <v>252</v>
      </c>
      <c r="D45" s="167"/>
      <c r="E45" s="113" t="s">
        <v>209</v>
      </c>
      <c r="F45" s="19"/>
      <c r="G45" s="10"/>
      <c r="H45" s="10"/>
      <c r="I45" s="10"/>
      <c r="J45" s="10"/>
      <c r="K45" s="10"/>
    </row>
    <row r="46" spans="1:11" s="34" customFormat="1" ht="42.75" x14ac:dyDescent="0.2">
      <c r="A46" s="127" t="s">
        <v>254</v>
      </c>
      <c r="B46" s="103" t="s">
        <v>119</v>
      </c>
      <c r="C46" s="167" t="s">
        <v>253</v>
      </c>
      <c r="D46" s="167"/>
      <c r="E46" s="113">
        <v>2017</v>
      </c>
      <c r="F46" s="19"/>
      <c r="G46" s="10"/>
      <c r="H46" s="10"/>
      <c r="I46" s="10"/>
      <c r="J46" s="10"/>
      <c r="K46" s="10"/>
    </row>
    <row r="47" spans="1:11" s="34" customFormat="1" ht="28.5" x14ac:dyDescent="0.2">
      <c r="A47" s="127" t="s">
        <v>255</v>
      </c>
      <c r="B47" s="103" t="s">
        <v>119</v>
      </c>
      <c r="C47" s="167" t="s">
        <v>256</v>
      </c>
      <c r="D47" s="167"/>
      <c r="E47" s="113">
        <v>2018</v>
      </c>
      <c r="F47" s="19"/>
      <c r="G47" s="10"/>
      <c r="H47" s="10"/>
      <c r="I47" s="10"/>
      <c r="J47" s="10"/>
      <c r="K47" s="10"/>
    </row>
    <row r="48" spans="1:11" s="34" customFormat="1" ht="14.25" x14ac:dyDescent="0.2">
      <c r="A48" s="127"/>
      <c r="B48" s="103"/>
      <c r="C48" s="166"/>
      <c r="D48" s="166"/>
      <c r="E48" s="113"/>
      <c r="F48" s="19"/>
      <c r="G48" s="10"/>
      <c r="H48" s="10"/>
      <c r="I48" s="10"/>
      <c r="J48" s="10"/>
      <c r="K48" s="10"/>
    </row>
    <row r="50" spans="1:11" s="21" customFormat="1" ht="13.15" customHeight="1" x14ac:dyDescent="0.2">
      <c r="A50" s="19"/>
      <c r="B50" s="19"/>
      <c r="C50" s="19"/>
      <c r="D50" s="19"/>
      <c r="E50" s="19"/>
      <c r="F50" s="19"/>
      <c r="G50" s="20"/>
      <c r="H50" s="20"/>
      <c r="I50" s="20"/>
      <c r="J50" s="20"/>
      <c r="K50" s="20"/>
    </row>
    <row r="51" spans="1:11" s="12" customFormat="1" x14ac:dyDescent="0.2">
      <c r="A51" s="12" t="s">
        <v>16</v>
      </c>
      <c r="E51" s="25"/>
      <c r="F51" s="19"/>
    </row>
    <row r="52" spans="1:11" s="86" customFormat="1" ht="72.599999999999994" customHeight="1" x14ac:dyDescent="0.2">
      <c r="A52" s="200" t="s">
        <v>274</v>
      </c>
      <c r="B52" s="201"/>
      <c r="C52" s="201"/>
      <c r="D52" s="201"/>
      <c r="E52" s="202"/>
      <c r="F52" s="19"/>
      <c r="G52" s="131"/>
      <c r="H52" s="131"/>
      <c r="I52" s="131"/>
      <c r="J52" s="131"/>
      <c r="K52" s="131"/>
    </row>
    <row r="53" spans="1:11" x14ac:dyDescent="0.2">
      <c r="F53" s="19"/>
    </row>
    <row r="54" spans="1:11" x14ac:dyDescent="0.2">
      <c r="F54" s="19"/>
    </row>
    <row r="55" spans="1:11" x14ac:dyDescent="0.2">
      <c r="F55" s="19"/>
    </row>
    <row r="56" spans="1:11" x14ac:dyDescent="0.2">
      <c r="F56" s="19"/>
    </row>
  </sheetData>
  <sortState ref="G4:G17">
    <sortCondition ref="G1"/>
  </sortState>
  <mergeCells count="3">
    <mergeCell ref="A52:E52"/>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80" zoomScaleNormal="80" zoomScaleSheetLayoutView="90" workbookViewId="0">
      <selection activeCell="G25" sqref="G25"/>
    </sheetView>
  </sheetViews>
  <sheetFormatPr defaultColWidth="8.7109375" defaultRowHeight="15" x14ac:dyDescent="0.2"/>
  <cols>
    <col min="1" max="1" width="21.7109375" style="13" customWidth="1"/>
    <col min="2" max="2" width="29.5703125" style="86" customWidth="1"/>
    <col min="3" max="6" width="13.5703125" style="22" customWidth="1"/>
    <col min="7" max="7" width="113.28515625" style="13" customWidth="1"/>
    <col min="8" max="15" width="8.7109375" style="12"/>
    <col min="16" max="16384" width="8.7109375" style="13"/>
  </cols>
  <sheetData>
    <row r="1" spans="1:17" ht="51" customHeight="1" x14ac:dyDescent="0.2">
      <c r="A1" s="175" t="s">
        <v>147</v>
      </c>
      <c r="B1" s="176"/>
      <c r="C1" s="176"/>
      <c r="D1" s="176"/>
      <c r="E1" s="176"/>
      <c r="F1" s="176"/>
      <c r="G1" s="177"/>
      <c r="P1" s="39"/>
      <c r="Q1" s="39"/>
    </row>
    <row r="3" spans="1:17" ht="15.75" x14ac:dyDescent="0.25">
      <c r="A3" s="237" t="str">
        <f>PCMH</f>
        <v>Participating Entity #1</v>
      </c>
      <c r="B3" s="238"/>
      <c r="C3" s="237"/>
      <c r="D3" s="238"/>
      <c r="E3" s="237"/>
      <c r="F3" s="238"/>
      <c r="G3" s="143"/>
    </row>
    <row r="4" spans="1:17" ht="15.75" x14ac:dyDescent="0.25">
      <c r="A4" s="229" t="s">
        <v>1</v>
      </c>
      <c r="B4" s="230"/>
      <c r="C4" s="231"/>
      <c r="D4" s="231"/>
      <c r="E4" s="231"/>
      <c r="F4" s="231"/>
      <c r="G4" s="232"/>
    </row>
    <row r="5" spans="1:17" s="47" customFormat="1" x14ac:dyDescent="0.2">
      <c r="A5" s="133" t="s">
        <v>53</v>
      </c>
      <c r="B5" s="133" t="s">
        <v>54</v>
      </c>
      <c r="C5" s="133" t="s">
        <v>55</v>
      </c>
      <c r="D5" s="133" t="s">
        <v>56</v>
      </c>
      <c r="E5" s="133" t="s">
        <v>57</v>
      </c>
      <c r="F5" s="133" t="s">
        <v>58</v>
      </c>
      <c r="G5" s="133" t="s">
        <v>59</v>
      </c>
      <c r="H5" s="131"/>
      <c r="I5" s="131"/>
      <c r="J5" s="131"/>
      <c r="K5" s="131"/>
      <c r="L5" s="131"/>
      <c r="M5" s="131"/>
      <c r="N5" s="131"/>
      <c r="O5" s="131"/>
      <c r="P5" s="132"/>
      <c r="Q5" s="132"/>
    </row>
    <row r="6" spans="1:17" ht="15.75" x14ac:dyDescent="0.25">
      <c r="A6" s="235" t="s">
        <v>127</v>
      </c>
      <c r="B6" s="126"/>
      <c r="C6" s="233" t="s">
        <v>126</v>
      </c>
      <c r="D6" s="234"/>
      <c r="E6" s="234"/>
      <c r="F6" s="234"/>
      <c r="G6" s="235" t="s">
        <v>81</v>
      </c>
    </row>
    <row r="7" spans="1:17" s="18" customFormat="1" ht="70.900000000000006" customHeight="1" x14ac:dyDescent="0.25">
      <c r="A7" s="236"/>
      <c r="B7" s="125" t="s">
        <v>113</v>
      </c>
      <c r="C7" s="122" t="s">
        <v>128</v>
      </c>
      <c r="D7" s="122" t="s">
        <v>83</v>
      </c>
      <c r="E7" s="122" t="s">
        <v>82</v>
      </c>
      <c r="F7" s="122" t="s">
        <v>105</v>
      </c>
      <c r="G7" s="236"/>
      <c r="H7" s="17"/>
      <c r="I7" s="17"/>
      <c r="J7" s="17"/>
      <c r="K7" s="17"/>
      <c r="L7" s="17"/>
      <c r="M7" s="17"/>
      <c r="N7" s="17"/>
      <c r="O7" s="17"/>
    </row>
    <row r="8" spans="1:17" s="30" customFormat="1" ht="42.75" x14ac:dyDescent="0.2">
      <c r="A8" s="3">
        <v>43370</v>
      </c>
      <c r="B8" s="3" t="s">
        <v>268</v>
      </c>
      <c r="C8" s="4">
        <v>6</v>
      </c>
      <c r="D8" s="4">
        <v>3</v>
      </c>
      <c r="E8" s="4">
        <v>0</v>
      </c>
      <c r="F8" s="4">
        <v>0</v>
      </c>
      <c r="G8" s="16" t="s">
        <v>275</v>
      </c>
      <c r="H8" s="32"/>
      <c r="I8" s="32"/>
      <c r="J8" s="32"/>
      <c r="K8" s="32"/>
      <c r="L8" s="32"/>
      <c r="M8" s="32"/>
      <c r="N8" s="32"/>
      <c r="O8" s="32"/>
    </row>
    <row r="9" spans="1:17" s="30" customFormat="1" ht="14.25" x14ac:dyDescent="0.2">
      <c r="A9" s="3"/>
      <c r="B9" s="3"/>
      <c r="C9" s="4"/>
      <c r="D9" s="4"/>
      <c r="E9" s="4"/>
      <c r="F9" s="4"/>
      <c r="G9" s="16"/>
      <c r="H9" s="32"/>
      <c r="I9" s="32"/>
      <c r="J9" s="32"/>
      <c r="K9" s="32"/>
      <c r="L9" s="32"/>
      <c r="M9" s="32"/>
      <c r="N9" s="32"/>
      <c r="O9" s="32"/>
    </row>
    <row r="10" spans="1:17" s="30" customFormat="1" ht="14.25" x14ac:dyDescent="0.2">
      <c r="A10" s="3"/>
      <c r="B10" s="3"/>
      <c r="C10" s="4"/>
      <c r="D10" s="4"/>
      <c r="E10" s="4"/>
      <c r="F10" s="4"/>
      <c r="G10" s="16"/>
      <c r="H10" s="32"/>
      <c r="I10" s="32"/>
      <c r="J10" s="32"/>
      <c r="K10" s="32"/>
      <c r="L10" s="32"/>
      <c r="M10" s="32"/>
      <c r="N10" s="32"/>
      <c r="O10" s="32"/>
    </row>
    <row r="11" spans="1:17" s="30" customFormat="1" ht="14.25" x14ac:dyDescent="0.2">
      <c r="A11" s="3"/>
      <c r="B11" s="3"/>
      <c r="C11" s="4"/>
      <c r="D11" s="4"/>
      <c r="E11" s="4"/>
      <c r="F11" s="4"/>
      <c r="G11" s="16"/>
      <c r="H11" s="32"/>
      <c r="I11" s="32"/>
      <c r="J11" s="32"/>
      <c r="K11" s="32"/>
      <c r="L11" s="32"/>
      <c r="M11" s="32"/>
      <c r="N11" s="32"/>
      <c r="O11" s="32"/>
    </row>
    <row r="12" spans="1:17" s="30" customFormat="1" ht="14.25" x14ac:dyDescent="0.2">
      <c r="A12" s="3"/>
      <c r="B12" s="3"/>
      <c r="C12" s="4"/>
      <c r="D12" s="4"/>
      <c r="E12" s="4"/>
      <c r="F12" s="4"/>
      <c r="G12" s="16"/>
      <c r="H12" s="32"/>
      <c r="I12" s="32"/>
      <c r="J12" s="32"/>
      <c r="K12" s="32"/>
      <c r="L12" s="32"/>
      <c r="M12" s="32"/>
      <c r="N12" s="32"/>
      <c r="O12" s="32"/>
    </row>
    <row r="13" spans="1:17" s="30" customFormat="1" ht="14.25" x14ac:dyDescent="0.2">
      <c r="A13" s="3"/>
      <c r="B13" s="3"/>
      <c r="C13" s="4"/>
      <c r="D13" s="4"/>
      <c r="E13" s="4"/>
      <c r="F13" s="4"/>
      <c r="G13" s="16"/>
      <c r="H13" s="32"/>
      <c r="I13" s="32"/>
      <c r="J13" s="32"/>
      <c r="K13" s="32"/>
      <c r="L13" s="32"/>
      <c r="M13" s="32"/>
      <c r="N13" s="32"/>
      <c r="O13" s="32"/>
    </row>
    <row r="14" spans="1:17" s="30" customFormat="1" ht="14.25" x14ac:dyDescent="0.2">
      <c r="A14" s="3"/>
      <c r="B14" s="3"/>
      <c r="C14" s="4"/>
      <c r="D14" s="4"/>
      <c r="E14" s="4"/>
      <c r="F14" s="4"/>
      <c r="G14" s="16"/>
      <c r="H14" s="32"/>
      <c r="I14" s="32"/>
      <c r="J14" s="32"/>
      <c r="K14" s="32"/>
      <c r="L14" s="32"/>
      <c r="M14" s="32"/>
      <c r="N14" s="32"/>
      <c r="O14" s="32"/>
    </row>
    <row r="15" spans="1:17" s="30" customFormat="1" ht="14.25" x14ac:dyDescent="0.2">
      <c r="A15" s="3"/>
      <c r="B15" s="3"/>
      <c r="C15" s="4"/>
      <c r="D15" s="4"/>
      <c r="E15" s="4"/>
      <c r="F15" s="4"/>
      <c r="G15" s="16"/>
      <c r="H15" s="32"/>
      <c r="I15" s="32"/>
      <c r="J15" s="32"/>
      <c r="K15" s="32"/>
      <c r="L15" s="32"/>
      <c r="M15" s="32"/>
      <c r="N15" s="32"/>
      <c r="O15" s="32"/>
    </row>
    <row r="16" spans="1:17" s="30" customFormat="1" ht="14.25" x14ac:dyDescent="0.2">
      <c r="A16" s="3"/>
      <c r="B16" s="3"/>
      <c r="C16" s="4"/>
      <c r="D16" s="4"/>
      <c r="E16" s="4"/>
      <c r="F16" s="4"/>
      <c r="G16" s="16"/>
      <c r="H16" s="32"/>
      <c r="I16" s="32"/>
      <c r="J16" s="32"/>
      <c r="K16" s="32"/>
      <c r="L16" s="32"/>
      <c r="M16" s="32"/>
      <c r="N16" s="32"/>
      <c r="O16" s="32"/>
    </row>
    <row r="17" spans="1:15" s="30" customFormat="1" ht="14.25" x14ac:dyDescent="0.2">
      <c r="A17" s="3"/>
      <c r="B17" s="3"/>
      <c r="C17" s="4"/>
      <c r="D17" s="4"/>
      <c r="E17" s="4"/>
      <c r="F17" s="4"/>
      <c r="G17" s="16"/>
      <c r="H17" s="32"/>
      <c r="I17" s="32"/>
      <c r="J17" s="32"/>
      <c r="K17" s="32"/>
      <c r="L17" s="32"/>
      <c r="M17" s="32"/>
      <c r="N17" s="32"/>
      <c r="O17" s="32"/>
    </row>
    <row r="18" spans="1:15" s="30" customFormat="1" ht="14.25" x14ac:dyDescent="0.2">
      <c r="A18" s="3"/>
      <c r="B18" s="3"/>
      <c r="C18" s="4"/>
      <c r="D18" s="4"/>
      <c r="E18" s="4"/>
      <c r="F18" s="4"/>
      <c r="G18" s="16"/>
      <c r="H18" s="32"/>
      <c r="I18" s="32"/>
      <c r="J18" s="32"/>
      <c r="K18" s="32"/>
      <c r="L18" s="32"/>
      <c r="M18" s="32"/>
      <c r="N18" s="32"/>
      <c r="O18" s="32"/>
    </row>
    <row r="19" spans="1:15" s="30" customFormat="1" ht="14.25" x14ac:dyDescent="0.2">
      <c r="A19" s="3"/>
      <c r="B19" s="3"/>
      <c r="C19" s="4"/>
      <c r="D19" s="4"/>
      <c r="E19" s="4"/>
      <c r="F19" s="4"/>
      <c r="G19" s="16"/>
      <c r="H19" s="32"/>
      <c r="I19" s="32"/>
      <c r="J19" s="32"/>
      <c r="K19" s="32"/>
      <c r="L19" s="32"/>
      <c r="M19" s="32"/>
      <c r="N19" s="32"/>
      <c r="O19" s="32"/>
    </row>
    <row r="20" spans="1:15" s="18" customFormat="1" ht="14.25" x14ac:dyDescent="0.2">
      <c r="A20" s="3"/>
      <c r="B20" s="3"/>
      <c r="C20" s="4"/>
      <c r="D20" s="4"/>
      <c r="E20" s="4"/>
      <c r="F20" s="4"/>
      <c r="G20" s="16"/>
      <c r="H20" s="17"/>
      <c r="I20" s="17"/>
      <c r="J20" s="17"/>
      <c r="K20" s="17"/>
      <c r="L20" s="17"/>
      <c r="M20" s="17"/>
      <c r="N20" s="17"/>
      <c r="O20" s="17"/>
    </row>
    <row r="22" spans="1:15" s="131" customFormat="1" x14ac:dyDescent="0.2">
      <c r="A22" s="131" t="s">
        <v>16</v>
      </c>
      <c r="C22" s="25"/>
      <c r="D22" s="25"/>
      <c r="E22" s="25"/>
      <c r="F22" s="25"/>
    </row>
    <row r="23" spans="1:15" s="12" customFormat="1" ht="73.150000000000006" customHeight="1" x14ac:dyDescent="0.2">
      <c r="A23" s="200"/>
      <c r="B23" s="201"/>
      <c r="C23" s="201"/>
      <c r="D23" s="201"/>
      <c r="E23" s="201"/>
      <c r="F23" s="201"/>
      <c r="G23" s="202"/>
      <c r="H23" s="33"/>
      <c r="I23" s="33"/>
      <c r="J23" s="33"/>
      <c r="K23" s="33"/>
      <c r="L23" s="33"/>
      <c r="M23" s="33"/>
      <c r="N23" s="33"/>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80" zoomScaleNormal="80" zoomScaleSheetLayoutView="80" workbookViewId="0">
      <selection activeCell="B14" sqref="B14"/>
    </sheetView>
  </sheetViews>
  <sheetFormatPr defaultColWidth="8.7109375" defaultRowHeight="15" x14ac:dyDescent="0.2"/>
  <cols>
    <col min="1" max="1" width="14.7109375" style="13" customWidth="1"/>
    <col min="2" max="2" width="155.5703125" style="31" customWidth="1"/>
    <col min="3" max="3" width="14" style="13" customWidth="1"/>
    <col min="4" max="16384" width="8.7109375" style="13"/>
  </cols>
  <sheetData>
    <row r="1" spans="1:16" s="20" customFormat="1" ht="67.5" customHeight="1" x14ac:dyDescent="0.2">
      <c r="A1" s="175" t="s">
        <v>148</v>
      </c>
      <c r="B1" s="176"/>
      <c r="C1" s="177"/>
      <c r="D1" s="41"/>
      <c r="E1" s="41"/>
      <c r="F1" s="41"/>
      <c r="G1" s="41"/>
      <c r="H1" s="41"/>
      <c r="I1" s="41"/>
      <c r="J1" s="41"/>
      <c r="K1" s="41"/>
      <c r="L1" s="41"/>
      <c r="M1" s="41"/>
      <c r="N1" s="41"/>
      <c r="O1" s="42"/>
      <c r="P1" s="42"/>
    </row>
    <row r="3" spans="1:16" ht="15.75" x14ac:dyDescent="0.25">
      <c r="A3" s="237" t="str">
        <f>PCMH</f>
        <v>Participating Entity #1</v>
      </c>
      <c r="B3" s="238"/>
      <c r="C3" s="82"/>
    </row>
    <row r="4" spans="1:16" ht="15.75" x14ac:dyDescent="0.25">
      <c r="A4" s="144" t="s">
        <v>66</v>
      </c>
      <c r="B4" s="145"/>
      <c r="C4" s="83"/>
    </row>
    <row r="5" spans="1:16" s="47" customFormat="1" x14ac:dyDescent="0.2">
      <c r="A5" s="63" t="s">
        <v>53</v>
      </c>
      <c r="B5" s="64" t="s">
        <v>54</v>
      </c>
      <c r="C5" s="65" t="s">
        <v>55</v>
      </c>
      <c r="D5" s="13"/>
      <c r="E5" s="13"/>
      <c r="F5" s="13"/>
      <c r="G5" s="13"/>
      <c r="H5" s="13"/>
      <c r="I5" s="13"/>
      <c r="J5" s="13"/>
      <c r="K5" s="13"/>
      <c r="L5" s="13"/>
      <c r="M5" s="13"/>
    </row>
    <row r="6" spans="1:16" s="18" customFormat="1" ht="33.6" customHeight="1" x14ac:dyDescent="0.25">
      <c r="A6" s="72" t="s">
        <v>19</v>
      </c>
      <c r="B6" s="72" t="s">
        <v>79</v>
      </c>
      <c r="C6" s="72" t="s">
        <v>80</v>
      </c>
    </row>
    <row r="7" spans="1:16" s="30" customFormat="1" ht="14.25" x14ac:dyDescent="0.2">
      <c r="A7" s="3" t="s">
        <v>250</v>
      </c>
      <c r="B7" s="36" t="s">
        <v>257</v>
      </c>
      <c r="C7" s="109">
        <v>27</v>
      </c>
    </row>
    <row r="8" spans="1:16" s="30" customFormat="1" ht="14.25" x14ac:dyDescent="0.2">
      <c r="A8" s="3" t="s">
        <v>250</v>
      </c>
      <c r="B8" s="36" t="s">
        <v>258</v>
      </c>
      <c r="C8" s="109">
        <v>11</v>
      </c>
    </row>
    <row r="9" spans="1:16" s="30" customFormat="1" ht="14.25" x14ac:dyDescent="0.2">
      <c r="A9" s="3" t="s">
        <v>250</v>
      </c>
      <c r="B9" s="36" t="s">
        <v>259</v>
      </c>
      <c r="C9" s="109">
        <v>1</v>
      </c>
    </row>
    <row r="10" spans="1:16" s="18" customFormat="1" ht="14.25" x14ac:dyDescent="0.2">
      <c r="A10" s="3" t="s">
        <v>250</v>
      </c>
      <c r="B10" s="170" t="s">
        <v>260</v>
      </c>
      <c r="C10" s="109">
        <v>23</v>
      </c>
    </row>
    <row r="11" spans="1:16" s="18" customFormat="1" ht="14.25" x14ac:dyDescent="0.2">
      <c r="A11" s="3" t="s">
        <v>250</v>
      </c>
      <c r="B11" s="36" t="s">
        <v>261</v>
      </c>
      <c r="C11" s="109">
        <v>1</v>
      </c>
    </row>
    <row r="12" spans="1:16" s="18" customFormat="1" ht="14.25" x14ac:dyDescent="0.2">
      <c r="A12" s="3" t="s">
        <v>250</v>
      </c>
      <c r="B12" s="36" t="s">
        <v>262</v>
      </c>
      <c r="C12" s="109">
        <v>2</v>
      </c>
    </row>
    <row r="13" spans="1:16" s="18" customFormat="1" ht="14.25" x14ac:dyDescent="0.2">
      <c r="A13" s="3" t="s">
        <v>250</v>
      </c>
      <c r="B13" s="36" t="s">
        <v>263</v>
      </c>
      <c r="C13" s="109">
        <v>12</v>
      </c>
    </row>
    <row r="14" spans="1:16" s="18" customFormat="1" ht="14.25" x14ac:dyDescent="0.2">
      <c r="A14" s="3" t="s">
        <v>264</v>
      </c>
      <c r="B14" s="36" t="s">
        <v>265</v>
      </c>
      <c r="C14" s="109">
        <v>4</v>
      </c>
    </row>
    <row r="15" spans="1:16" s="18" customFormat="1" ht="14.25" x14ac:dyDescent="0.2">
      <c r="A15" s="3" t="s">
        <v>250</v>
      </c>
      <c r="B15" s="36" t="s">
        <v>266</v>
      </c>
      <c r="C15" s="109">
        <v>15</v>
      </c>
    </row>
    <row r="16" spans="1:16" s="18" customFormat="1" ht="14.25" x14ac:dyDescent="0.2">
      <c r="A16" s="3"/>
      <c r="B16" s="36"/>
      <c r="C16" s="109"/>
    </row>
    <row r="17" spans="1:6" s="18" customFormat="1" ht="14.25" x14ac:dyDescent="0.2">
      <c r="A17" s="3"/>
      <c r="B17" s="36"/>
      <c r="C17" s="109"/>
    </row>
    <row r="18" spans="1:6" s="18" customFormat="1" ht="14.25" x14ac:dyDescent="0.2">
      <c r="A18" s="3"/>
      <c r="B18" s="36"/>
      <c r="C18" s="109"/>
    </row>
    <row r="19" spans="1:6" x14ac:dyDescent="0.2">
      <c r="C19" s="18"/>
      <c r="D19" s="18"/>
      <c r="E19" s="18"/>
      <c r="F19" s="18"/>
    </row>
    <row r="20" spans="1:6" x14ac:dyDescent="0.2">
      <c r="A20" s="12" t="s">
        <v>16</v>
      </c>
      <c r="B20" s="25"/>
      <c r="C20" s="18"/>
      <c r="D20" s="18"/>
      <c r="E20" s="18"/>
      <c r="F20" s="18"/>
    </row>
    <row r="21" spans="1:6" ht="73.150000000000006" customHeight="1" x14ac:dyDescent="0.2">
      <c r="A21" s="200"/>
      <c r="B21" s="201"/>
      <c r="C21" s="202"/>
      <c r="D21" s="18"/>
      <c r="E21" s="18"/>
      <c r="F21" s="18"/>
    </row>
    <row r="22" spans="1:6" s="86" customFormat="1" x14ac:dyDescent="0.2">
      <c r="B22" s="31"/>
      <c r="C22" s="97"/>
      <c r="D22" s="97"/>
      <c r="E22" s="97"/>
      <c r="F22" s="97"/>
    </row>
    <row r="23" spans="1:6" x14ac:dyDescent="0.2">
      <c r="C23" s="18"/>
      <c r="D23" s="18"/>
      <c r="E23" s="18"/>
      <c r="F23" s="18"/>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activeCell="A20" sqref="A20"/>
    </sheetView>
  </sheetViews>
  <sheetFormatPr defaultColWidth="8.7109375" defaultRowHeight="15" x14ac:dyDescent="0.2"/>
  <cols>
    <col min="1" max="1" width="199.7109375" style="13" customWidth="1"/>
    <col min="2" max="16384" width="8.7109375" style="13"/>
  </cols>
  <sheetData>
    <row r="1" spans="1:14" s="20" customFormat="1" ht="80.25" customHeight="1" x14ac:dyDescent="0.2">
      <c r="A1" s="91" t="s">
        <v>136</v>
      </c>
      <c r="B1" s="41"/>
      <c r="C1" s="41"/>
      <c r="D1" s="41"/>
      <c r="E1" s="41"/>
      <c r="F1" s="41"/>
      <c r="G1" s="41"/>
      <c r="H1" s="41"/>
      <c r="I1" s="41"/>
      <c r="J1" s="41"/>
      <c r="K1" s="41"/>
      <c r="L1" s="41"/>
      <c r="M1" s="42"/>
      <c r="N1" s="42"/>
    </row>
    <row r="2" spans="1:14" ht="10.15" customHeight="1" x14ac:dyDescent="0.2"/>
    <row r="3" spans="1:14" s="12" customFormat="1" ht="15" customHeight="1" x14ac:dyDescent="0.25">
      <c r="A3" s="146" t="str">
        <f>PCMH</f>
        <v>Participating Entity #1</v>
      </c>
      <c r="B3" s="86"/>
    </row>
    <row r="4" spans="1:14" s="12" customFormat="1" ht="15" customHeight="1" x14ac:dyDescent="0.25">
      <c r="A4" s="147" t="s">
        <v>135</v>
      </c>
      <c r="B4" s="86"/>
    </row>
    <row r="5" spans="1:14" s="32" customFormat="1" ht="136.15" customHeight="1" x14ac:dyDescent="0.2">
      <c r="A5" s="9" t="s">
        <v>276</v>
      </c>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86"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sqref="A1:B1"/>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37"/>
      <c r="B1" s="239"/>
    </row>
    <row r="2" spans="1:7" ht="15.75" x14ac:dyDescent="0.25">
      <c r="A2" s="240" t="s">
        <v>22</v>
      </c>
      <c r="B2" s="241"/>
    </row>
    <row r="3" spans="1:7" ht="15.75" x14ac:dyDescent="0.25">
      <c r="A3" s="69" t="s">
        <v>27</v>
      </c>
      <c r="B3" s="70" t="s">
        <v>23</v>
      </c>
    </row>
    <row r="4" spans="1:7" ht="47.45" customHeight="1" x14ac:dyDescent="0.2">
      <c r="A4" s="84" t="s">
        <v>70</v>
      </c>
      <c r="B4" s="134" t="s">
        <v>74</v>
      </c>
    </row>
    <row r="5" spans="1:7" s="26" customFormat="1" ht="21.6" customHeight="1" x14ac:dyDescent="0.2">
      <c r="A5" s="67" t="s">
        <v>99</v>
      </c>
      <c r="B5" s="134" t="s">
        <v>71</v>
      </c>
    </row>
    <row r="6" spans="1:7" s="154" customFormat="1" ht="64.150000000000006" customHeight="1" x14ac:dyDescent="0.2">
      <c r="A6" s="67" t="s">
        <v>100</v>
      </c>
      <c r="B6" s="134" t="s">
        <v>161</v>
      </c>
    </row>
    <row r="7" spans="1:7" s="26" customFormat="1" ht="47.45" customHeight="1" x14ac:dyDescent="0.2">
      <c r="A7" s="155" t="s">
        <v>68</v>
      </c>
      <c r="B7" s="134" t="s">
        <v>107</v>
      </c>
    </row>
    <row r="8" spans="1:7" s="27" customFormat="1" ht="78" customHeight="1" x14ac:dyDescent="0.2">
      <c r="A8" s="134" t="s">
        <v>17</v>
      </c>
      <c r="B8" s="36" t="s">
        <v>162</v>
      </c>
      <c r="G8" s="108"/>
    </row>
    <row r="9" spans="1:7" s="18" customFormat="1" ht="21.6" customHeight="1" x14ac:dyDescent="0.2">
      <c r="A9" s="67" t="s">
        <v>34</v>
      </c>
      <c r="B9" s="134" t="s">
        <v>33</v>
      </c>
    </row>
    <row r="10" spans="1:7" s="18" customFormat="1" ht="70.150000000000006" customHeight="1" x14ac:dyDescent="0.2">
      <c r="A10" s="155" t="s">
        <v>101</v>
      </c>
      <c r="B10" s="134" t="s">
        <v>163</v>
      </c>
    </row>
    <row r="11" spans="1:7" s="27" customFormat="1" ht="42.75" x14ac:dyDescent="0.2">
      <c r="A11" s="134" t="s">
        <v>102</v>
      </c>
      <c r="B11" s="134" t="s">
        <v>149</v>
      </c>
    </row>
    <row r="12" spans="1:7" s="27" customFormat="1" ht="54.6" customHeight="1" x14ac:dyDescent="0.2">
      <c r="A12" s="134" t="s">
        <v>39</v>
      </c>
      <c r="B12" s="134" t="s">
        <v>108</v>
      </c>
    </row>
    <row r="13" spans="1:7" s="27" customFormat="1" ht="169.9" customHeight="1" x14ac:dyDescent="0.2">
      <c r="A13" s="134" t="s">
        <v>40</v>
      </c>
      <c r="B13" s="134" t="s">
        <v>137</v>
      </c>
      <c r="G13" s="108"/>
    </row>
    <row r="14" spans="1:7" s="27" customFormat="1" ht="35.450000000000003" customHeight="1" x14ac:dyDescent="0.2">
      <c r="A14" s="134" t="s">
        <v>67</v>
      </c>
      <c r="B14" s="134" t="s">
        <v>129</v>
      </c>
    </row>
    <row r="15" spans="1:7" s="18" customFormat="1" ht="71.25" x14ac:dyDescent="0.2">
      <c r="A15" s="67" t="s">
        <v>35</v>
      </c>
      <c r="B15" s="134" t="s">
        <v>45</v>
      </c>
    </row>
    <row r="16" spans="1:7" s="27" customFormat="1" ht="36" customHeight="1" x14ac:dyDescent="0.2">
      <c r="A16" s="67" t="s">
        <v>0</v>
      </c>
      <c r="B16" s="134" t="s">
        <v>32</v>
      </c>
    </row>
    <row r="17" spans="1:3" s="27" customFormat="1" ht="49.9" customHeight="1" x14ac:dyDescent="0.2">
      <c r="A17" s="134" t="s">
        <v>24</v>
      </c>
      <c r="B17" s="36" t="s">
        <v>109</v>
      </c>
    </row>
    <row r="18" spans="1:3" s="27" customFormat="1" ht="49.9" customHeight="1" x14ac:dyDescent="0.2">
      <c r="A18" s="134" t="s">
        <v>44</v>
      </c>
      <c r="B18" s="36" t="s">
        <v>46</v>
      </c>
    </row>
    <row r="19" spans="1:3" s="27" customFormat="1" ht="39" customHeight="1" x14ac:dyDescent="0.2">
      <c r="A19" s="134" t="s">
        <v>26</v>
      </c>
      <c r="B19" s="36" t="s">
        <v>21</v>
      </c>
    </row>
    <row r="20" spans="1:3" s="27" customFormat="1" ht="66" customHeight="1" x14ac:dyDescent="0.2">
      <c r="A20" s="134" t="s">
        <v>110</v>
      </c>
      <c r="B20" s="36" t="s">
        <v>106</v>
      </c>
    </row>
    <row r="21" spans="1:3" s="27" customFormat="1" ht="26.45" customHeight="1" x14ac:dyDescent="0.2">
      <c r="A21" s="134" t="s">
        <v>43</v>
      </c>
      <c r="B21" s="36" t="s">
        <v>72</v>
      </c>
      <c r="C21" s="26"/>
    </row>
    <row r="22" spans="1:3" s="27" customFormat="1" ht="67.150000000000006" customHeight="1" x14ac:dyDescent="0.2">
      <c r="A22" s="134" t="s">
        <v>103</v>
      </c>
      <c r="B22" s="36" t="s">
        <v>111</v>
      </c>
    </row>
    <row r="23" spans="1:3" s="27" customFormat="1" ht="26.45" customHeight="1" x14ac:dyDescent="0.2">
      <c r="A23" s="134" t="s">
        <v>41</v>
      </c>
      <c r="B23" s="36" t="s">
        <v>42</v>
      </c>
    </row>
    <row r="24" spans="1:3" s="27" customFormat="1" ht="71.25" x14ac:dyDescent="0.2">
      <c r="A24" s="134" t="s">
        <v>104</v>
      </c>
      <c r="B24" s="36" t="s">
        <v>112</v>
      </c>
    </row>
    <row r="25" spans="1:3" s="27" customFormat="1" ht="64.150000000000006" customHeight="1" x14ac:dyDescent="0.2">
      <c r="A25" s="134" t="s">
        <v>37</v>
      </c>
      <c r="B25" s="36" t="s">
        <v>164</v>
      </c>
    </row>
    <row r="26" spans="1:3" s="27" customFormat="1" ht="85.5" x14ac:dyDescent="0.2">
      <c r="A26" s="134" t="s">
        <v>69</v>
      </c>
      <c r="B26" s="36" t="s">
        <v>73</v>
      </c>
    </row>
    <row r="27" spans="1:3" s="27" customFormat="1" ht="171" x14ac:dyDescent="0.2">
      <c r="A27" s="134" t="s">
        <v>25</v>
      </c>
      <c r="B27" s="36" t="s">
        <v>138</v>
      </c>
    </row>
    <row r="28" spans="1:3" x14ac:dyDescent="0.2">
      <c r="B28" s="29"/>
    </row>
    <row r="29" spans="1:3" x14ac:dyDescent="0.2">
      <c r="B29" s="29"/>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2018-08-17T14:55:29Z</cp:lastPrinted>
  <dcterms:created xsi:type="dcterms:W3CDTF">2017-02-26T22:25:48Z</dcterms:created>
  <dcterms:modified xsi:type="dcterms:W3CDTF">2018-10-31T15:59:45Z</dcterms:modified>
</cp:coreProperties>
</file>