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_xlnm.Print_Area" localSheetId="5">'Add-On FQHC Activities'!$A$1:$M$17</definedName>
    <definedName name="_xlnm.Print_Area" localSheetId="6">'Community Linkages'!$A$1:$E$52</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3" i="7" l="1"/>
  <c r="A8" i="11"/>
  <c r="A9" i="8"/>
</calcChain>
</file>

<file path=xl/sharedStrings.xml><?xml version="1.0" encoding="utf-8"?>
<sst xmlns="http://schemas.openxmlformats.org/spreadsheetml/2006/main" count="452" uniqueCount="273">
  <si>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</si>
  <si>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</si>
  <si>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</si>
  <si>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</si>
  <si>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</si>
  <si>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</si>
  <si>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</si>
  <si>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</si>
  <si>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</si>
  <si>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</si>
  <si>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</si>
  <si>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</si>
  <si>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</si>
  <si>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</si>
  <si>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</si>
  <si>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</si>
  <si>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</si>
  <si>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</si>
  <si>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</si>
  <si>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</si>
  <si>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</si>
  <si>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</si>
  <si>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</si>
  <si>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</si>
  <si>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</si>
  <si>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</si>
  <si>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</si>
  <si>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</si>
  <si>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</si>
  <si>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</si>
  <si>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</si>
  <si>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</si>
  <si>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</si>
  <si>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</si>
  <si>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</si>
  <si>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</si>
  <si>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</si>
  <si>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</si>
  <si>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</si>
  <si>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</si>
  <si>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</si>
  <si>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</si>
  <si>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</si>
  <si>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</si>
  <si>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</si>
  <si>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</si>
  <si>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</si>
  <si>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</si>
  <si>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</si>
  <si>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</si>
  <si>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</si>
  <si>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</si>
  <si>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</si>
  <si>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</si>
  <si>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</si>
  <si>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</si>
  <si>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</si>
  <si>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</si>
  <si>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</si>
  <si>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</si>
  <si>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</si>
  <si>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</si>
  <si>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</si>
  <si>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</si>
  <si>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</si>
  <si>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</si>
  <si>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</si>
  <si>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</si>
  <si>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</si>
  <si>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</si>
  <si>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</si>
  <si>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</si>
  <si>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</si>
  <si>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</si>
  <si>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</si>
  <si>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</si>
  <si>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</si>
  <si>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</si>
  <si>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</si>
  <si>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</si>
  <si>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</si>
  <si>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</si>
  <si>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</si>
  <si>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</si>
  <si>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</si>
  <si>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</si>
  <si>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</si>
  <si>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</si>
  <si>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</si>
  <si>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</si>
  <si>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</si>
  <si>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</si>
  <si>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</si>
  <si>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</si>
  <si>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</si>
  <si>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</si>
  <si>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</si>
  <si>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</si>
  <si>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</si>
  <si>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</si>
  <si>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</si>
  <si>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</si>
  <si>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</si>
  <si>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</si>
  <si>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</si>
  <si>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</si>
  <si>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</si>
  <si>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</si>
  <si>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</si>
  <si>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</si>
  <si>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</si>
  <si>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</si>
  <si>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</si>
  <si>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</si>
  <si>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</si>
  <si>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</si>
  <si>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</si>
  <si>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</si>
  <si>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</si>
  <si>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</si>
  <si>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</si>
  <si>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</si>
  <si>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</si>
  <si>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</si>
  <si>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</si>
  <si>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</si>
  <si>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</si>
  <si>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</si>
  <si>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</si>
  <si>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</si>
  <si>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</si>
  <si>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</si>
  <si>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</si>
  <si>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</si>
  <si>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</si>
  <si>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</si>
  <si>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</si>
  <si>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</si>
  <si>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</si>
  <si>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</si>
  <si>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</si>
  <si>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</si>
  <si>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</si>
  <si>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</si>
  <si>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</si>
  <si>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</si>
  <si>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</si>
  <si>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</si>
  <si>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</si>
  <si>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</si>
  <si>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</si>
  <si>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</si>
  <si>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</si>
  <si>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</si>
  <si>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</si>
  <si>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</si>
  <si>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</si>
  <si>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</si>
  <si>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</si>
  <si>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</si>
  <si>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</si>
  <si>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</si>
  <si>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</si>
  <si>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</si>
  <si>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</si>
  <si>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</si>
  <si>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</si>
  <si>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</si>
  <si>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</si>
  <si>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</si>
  <si>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</si>
  <si>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</si>
  <si>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Thames Valley Council for Community Action (TVCCA)</t>
  </si>
  <si>
    <t>clothing assistance, energy assistance, nutrional programs, case management and connecitons to employment opportunities</t>
  </si>
  <si>
    <t>St. Vincent DePaul Soup Kithchen</t>
  </si>
  <si>
    <t>Community Kitchen and Resource Center</t>
  </si>
  <si>
    <t>Martin House</t>
  </si>
  <si>
    <t>Transitional Living Program for homeless and/or disabled adults</t>
  </si>
  <si>
    <t>Allliance for Living</t>
  </si>
  <si>
    <t>Eastern CT Transportation Consortium</t>
  </si>
  <si>
    <t>HIV/AIDS service organziation providing case management, housing, medication adherence programs and medical nutrition therapy</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</si>
  <si>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</si>
  <si>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</si>
  <si>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</si>
  <si>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</si>
  <si>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</si>
  <si>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</si>
  <si>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</si>
  <si>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</si>
  <si>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</si>
  <si>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</si>
  <si>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</si>
  <si>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</si>
  <si>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</si>
  <si>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</si>
  <si>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</si>
  <si>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</si>
  <si>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MD</t>
  </si>
  <si>
    <t>LCSW</t>
  </si>
  <si>
    <t>M.Ed.</t>
  </si>
  <si>
    <t>BSW</t>
  </si>
  <si>
    <t>AABA</t>
  </si>
  <si>
    <t>AS</t>
  </si>
  <si>
    <t>BS</t>
  </si>
  <si>
    <t>Clinical Consultation</t>
  </si>
  <si>
    <t>e</t>
  </si>
  <si>
    <t>Lawrence &amp; Memorial Hospital</t>
  </si>
  <si>
    <t>Department of Public Health</t>
  </si>
  <si>
    <t>CYSHCN Contract for Care Coordination</t>
  </si>
  <si>
    <t>ongoing</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</si>
  <si>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</si>
  <si>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</si>
  <si>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</si>
  <si>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</si>
  <si>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</si>
  <si>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</si>
  <si>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</si>
  <si>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</si>
  <si>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</si>
  <si>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</si>
  <si>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</si>
  <si>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</si>
  <si>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</si>
  <si>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</si>
  <si>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</si>
  <si>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</si>
  <si>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</si>
  <si>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</si>
  <si>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</si>
  <si>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</si>
  <si>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</si>
  <si>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</si>
  <si>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</si>
  <si>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</si>
  <si>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</si>
  <si>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</si>
  <si>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</si>
  <si>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</si>
  <si>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</si>
  <si>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</si>
  <si>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</si>
  <si>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</si>
  <si>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</si>
  <si>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</si>
  <si>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</si>
  <si>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</si>
  <si>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</si>
  <si>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</si>
  <si>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</si>
  <si>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</si>
  <si>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</si>
  <si>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</si>
  <si>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Participation on collaborative that addresses system wide health and social needs of the community</t>
  </si>
  <si>
    <t>Southeastern CT Health Improvement Collaborative - Steering Committee, Access to Care and Opiod Workgroups</t>
  </si>
  <si>
    <t xml:space="preserve">Griswold Community Action Team </t>
  </si>
  <si>
    <t>multi-sector collaboration to address the health and social needs of Griswold residents</t>
  </si>
  <si>
    <t xml:space="preserve">Current care coordination data reflects services provided by our team of case managers.  We have identified a metric for adjusted appointment times that will be reported at the end of the quarter.  We have introduced the My Strength Program to our client population.  My Strength is an evidence based form of wellness  recoveryaction plan.  We are in the process of determining a consistent way to document use of My Strength/WRAP within the client's record.  We are working on a plan to implement and track the use of psychiatric advanced directives. </t>
  </si>
  <si>
    <t>Backus Hospital Community Care Team</t>
  </si>
  <si>
    <t xml:space="preserve">Monthly meeting to coordinate care with health and social service providers in the community.  </t>
  </si>
  <si>
    <t>November</t>
  </si>
  <si>
    <t>RN</t>
  </si>
  <si>
    <t>Using Ohio Scales as a Clinical Tool in Treatment</t>
  </si>
  <si>
    <t>The Opioid Epidemic &amp; Naloxone (Narcan)</t>
  </si>
  <si>
    <t>Building Capacity for Comprehensive Primary Care</t>
  </si>
  <si>
    <t>Presentation of Quality Measure Data Results and Risk Score Explanation</t>
  </si>
  <si>
    <t>Pediatric Nursing, PC Triage, Telehealth Nursing, Immunizations and medications as prescribed in PC Clinic, Patient  teaching and also including supervising Case Manager FT</t>
  </si>
  <si>
    <t>An internal candidate was selected for one of the nurse care coordinator positions.  She began transitioning into the new position in November while training a replacement pediatric nurse who will be filling her old position.  She should be fully transitioned to the nurse care coordinator role by the end of December/beginning of January. One of the case managers has transitioned to the primary care team and will be directly supervised by the nurse care coordinator to facilitate communication and workflows.  Interviewing continues for the second nurse care coordinator position and Behavioral Health Care Coordinator.  The MSW Integrated Care interns from UConn continue to provide behavioral health consultation and support to primary care clients.</t>
  </si>
  <si>
    <t>The consumer advisory committee of the Board of Directors meets quarterly.  There was no meeting in November.</t>
  </si>
  <si>
    <t xml:space="preserve">Notice was received that recognition for all all sites was successfully renewed for 2018-2019.  .  </t>
  </si>
  <si>
    <t>Participating Entity #1</t>
  </si>
  <si>
    <r>
      <rPr>
        <b/>
        <sz val="11"/>
        <rFont val="Arial"/>
        <family val="2"/>
      </rPr>
      <t xml:space="preserve">Transition Age Youth - </t>
    </r>
    <r>
      <rPr>
        <sz val="11"/>
        <rFont val="Arial"/>
        <family val="2"/>
      </rPr>
      <t xml:space="preserve">all members age 16 - 25     </t>
    </r>
    <r>
      <rPr>
        <b/>
        <sz val="11"/>
        <rFont val="Arial"/>
        <family val="2"/>
      </rPr>
      <t xml:space="preserve">                                                                                                                                                                                                                                        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 xml:space="preserve">Members Receiving ICM Level Services - </t>
    </r>
    <r>
      <rPr>
        <sz val="11"/>
        <rFont val="Arial"/>
        <family val="2"/>
      </rPr>
      <t xml:space="preserve">This data includes members who have been transferred from CHNCT to this PE for ICM services.                                                                                                                                                                                                                                                                                                                                                                                                                                                          </t>
    </r>
    <r>
      <rPr>
        <b/>
        <sz val="11"/>
        <rFont val="Arial"/>
        <family val="2"/>
      </rPr>
      <t>TAY with Transition Care Plans</t>
    </r>
    <r>
      <rPr>
        <sz val="11"/>
        <rFont val="Arial"/>
        <family val="2"/>
      </rPr>
      <t xml:space="preserve"> - we are working on ways to document transition care planning in a reportable way.                                                                                                                 </t>
    </r>
    <r>
      <rPr>
        <b/>
        <sz val="11"/>
        <rFont val="Arial"/>
        <family val="2"/>
      </rPr>
      <t xml:space="preserve">Members with an IEP/504 - </t>
    </r>
    <r>
      <rPr>
        <sz val="11"/>
        <rFont val="Arial"/>
        <family val="2"/>
      </rPr>
      <t xml:space="preserve">IEP/504 is currently identified by scanned documents.  Going forward this question will be part of the new screening that is mentioned above.  </t>
    </r>
  </si>
  <si>
    <t xml:space="preserve">The Behavioral Health Care Coordinator position  for Norwcih has been vacated and is currently posted as an open position.  During the search and hiring process the behavioral health department will provide on-call BH consultation and brief intervention.  In our Griswold and Plainfield locations behavioral health care coordination is embedded in their model of care due to the size of the practices and close proximity of primary care to behavioral health.  In addition to current staffing we anticipate two integrated care MSW interns from the UConn school of social work to begin September 2018.  These interns will be paired with the LCSWs working within the sites to promote further coordination of care and integration.  Care coordination is provided by a team of 4 employed case managers and 2 insurance enrollment specialists.  One case manager serves only children with special health care needs and one is bilingual in Spanish and will serve both adults and children with special health care needs at all three sites.  The remaining two case managers are stationed at our Norwich health center and serve our Norwich and Plainfield sites.  An offer of employment has been made for a 5th case manager who will be stationed at our Plainfield and Griswold sites.  It is anticipated this candidate will start in September. An offer of employment has been made for 1 of 2 Nurse Care Managers.  The new hire Nurse CM is anticipated to start in September and will be stationed at our Norwich Health Center.  The remaining open Nurse CM position will be stationed at our Griswold and Plainfield Health Centers.  The nurse care managers will act as care team leads and will oversee management of the PCMH Plus patient population.  A contract is being drafted between the PE and the local Community Action Agency (TVCCA) for a 0.5 FTE case manager who will work with clients to address SDOH by assisting with enrollment in  housing, food, energy and disability assistance programs as well as general case management at our Norwich Health Center. </t>
  </si>
  <si>
    <r>
      <t>A total of 5 interdisciplinary team meetings were held this month to discuss and conduct pre-visit planning for shared clients.  One meeting did not include BHS due to a scheduling conflict, but the case manager followed up with the client's clinician separately.</t>
    </r>
    <r>
      <rPr>
        <sz val="11"/>
        <color rgb="FFFF0000"/>
        <rFont val="Arial"/>
        <family val="2"/>
      </rPr>
      <t xml:space="preserve"> </t>
    </r>
    <r>
      <rPr>
        <sz val="11"/>
        <rFont val="Arial"/>
        <family val="2"/>
      </rPr>
      <t>For the month of  November 15 new clients created accounts in My Strength for a cumulative total of 230 clients with My Strength accounts. This month revealed a shift in focus of activities on My Strenth with 25% of the  users focused on activities related to improving depression, 25% focused on activities related to insomnia, and 25% focused on activities related to anxiety.</t>
    </r>
    <r>
      <rPr>
        <b/>
        <sz val="11"/>
        <color rgb="FFFF0000"/>
        <rFont val="Arial"/>
        <family val="2"/>
      </rPr>
      <t xml:space="preserve"> </t>
    </r>
    <r>
      <rPr>
        <sz val="11"/>
        <rFont val="Arial"/>
        <family val="2"/>
      </rPr>
      <t xml:space="preserve"> My Strength is an evidence-based wellness recovery planning tool adopted on May 1, 2018.  More work will be done to capture PCMH+ clients who use the tool for wellness recovery action planning purposes and track updates to their plans.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</si>
</sst>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20"/>
      <name val="Arial"/>
      <family val="2"/>
    </font>
    <font>
      <sz val="11"/>
      <color rgb="FF000000"/>
      <name val="Arial"/>
      <family val="2"/>
    </font>
    <font>
      <b/>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166" fontId="2" fillId="0" borderId="6"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protection locked="0"/>
    </xf>
    <xf numFmtId="166" fontId="2" fillId="0" borderId="5" xfId="0" applyNumberFormat="1" applyFont="1" applyFill="1" applyBorder="1" applyAlignment="1" applyProtection="1">
      <alignment horizontal="right"/>
      <protection locked="0"/>
    </xf>
    <xf numFmtId="166" fontId="2" fillId="0" borderId="5" xfId="0" applyNumberFormat="1" applyFont="1" applyFill="1" applyBorder="1" applyAlignment="1" applyProtection="1">
      <alignment horizontal="righ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17" fontId="0" fillId="2" borderId="0" xfId="0" applyNumberFormat="1" applyFill="1"/>
    <xf numFmtId="0" fontId="26" fillId="2" borderId="0" xfId="0" applyFont="1" applyFill="1"/>
    <xf numFmtId="0" fontId="27" fillId="0" borderId="1" xfId="0" applyFont="1" applyBorder="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J24" sqref="J24"/>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c r="D10" s="169" t="s">
        <v>259</v>
      </c>
    </row>
    <row r="16" spans="3:13" ht="25.5" x14ac:dyDescent="0.35">
      <c r="C16" s="160" t="s">
        <v>269</v>
      </c>
      <c r="D16" s="161"/>
      <c r="E16" s="161"/>
      <c r="L16" s="168"/>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7"/>
    </row>
    <row r="2" spans="1:2" ht="15.75" x14ac:dyDescent="0.2">
      <c r="A2" s="138" t="s">
        <v>47</v>
      </c>
    </row>
    <row r="3" spans="1:2" s="7" customFormat="1" ht="333.6" customHeight="1" x14ac:dyDescent="0.2">
      <c r="A3" s="78"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G17" sqref="G17"/>
    </sheetView>
  </sheetViews>
  <sheetFormatPr defaultColWidth="8.7109375" defaultRowHeight="15" x14ac:dyDescent="0.2"/>
  <cols>
    <col min="1" max="1" width="63.7109375" style="13" customWidth="1"/>
    <col min="2" max="5" width="9.7109375" style="22" customWidth="1"/>
    <col min="6" max="8" width="9.7109375" style="13" customWidth="1"/>
    <col min="9" max="9" width="11.85546875" style="13" customWidth="1"/>
    <col min="10" max="13" width="9.7109375" style="13" customWidth="1"/>
    <col min="14" max="16384" width="8.7109375" style="13"/>
  </cols>
  <sheetData>
    <row r="1" spans="1:16" x14ac:dyDescent="0.2">
      <c r="A1" s="175" t="s">
        <v>166</v>
      </c>
      <c r="B1" s="176"/>
      <c r="C1" s="176"/>
      <c r="D1" s="176"/>
      <c r="E1" s="176"/>
      <c r="F1" s="176"/>
      <c r="G1" s="176"/>
      <c r="H1" s="176"/>
      <c r="I1" s="176"/>
      <c r="J1" s="176"/>
      <c r="K1" s="176"/>
      <c r="L1" s="176"/>
      <c r="M1" s="177"/>
    </row>
    <row r="2" spans="1:16" x14ac:dyDescent="0.2">
      <c r="A2" s="187" t="s">
        <v>167</v>
      </c>
      <c r="B2" s="176"/>
      <c r="C2" s="176"/>
      <c r="D2" s="176"/>
      <c r="E2" s="176"/>
      <c r="F2" s="176"/>
      <c r="G2" s="176"/>
      <c r="H2" s="176"/>
      <c r="I2" s="176"/>
      <c r="J2" s="176"/>
      <c r="K2" s="176"/>
      <c r="L2" s="176"/>
      <c r="M2" s="177"/>
    </row>
    <row r="3" spans="1:16" x14ac:dyDescent="0.2">
      <c r="A3" s="56"/>
      <c r="B3" s="57"/>
      <c r="C3" s="57"/>
      <c r="D3" s="57"/>
      <c r="E3" s="57"/>
      <c r="F3" s="57"/>
      <c r="G3" s="57"/>
      <c r="H3" s="57"/>
      <c r="I3" s="57"/>
      <c r="J3" s="57"/>
      <c r="K3" s="57"/>
      <c r="L3" s="57"/>
      <c r="M3" s="57"/>
    </row>
    <row r="4" spans="1:16" s="47" customFormat="1" ht="15.75" x14ac:dyDescent="0.25">
      <c r="A4" s="184"/>
      <c r="B4" s="185"/>
      <c r="C4" s="185"/>
      <c r="D4" s="185"/>
      <c r="E4" s="185"/>
      <c r="F4" s="185"/>
      <c r="G4" s="185"/>
      <c r="H4" s="185"/>
      <c r="I4" s="185"/>
      <c r="J4" s="185"/>
      <c r="K4" s="185"/>
      <c r="L4" s="185"/>
      <c r="M4" s="186"/>
    </row>
    <row r="5" spans="1:16" s="23" customFormat="1" ht="23.1" customHeight="1" x14ac:dyDescent="0.25">
      <c r="A5" s="140" t="s">
        <v>98</v>
      </c>
      <c r="B5" s="181">
        <v>2018</v>
      </c>
      <c r="C5" s="182"/>
      <c r="D5" s="182"/>
      <c r="E5" s="182"/>
      <c r="F5" s="182"/>
      <c r="G5" s="182"/>
      <c r="H5" s="182"/>
      <c r="I5" s="182"/>
      <c r="J5" s="182"/>
      <c r="K5" s="182"/>
      <c r="L5" s="182"/>
      <c r="M5" s="183"/>
    </row>
    <row r="6" spans="1:16" s="15" customFormat="1" ht="13.9" customHeight="1" x14ac:dyDescent="0.2">
      <c r="A6" s="87" t="s">
        <v>53</v>
      </c>
      <c r="B6" s="87" t="s">
        <v>54</v>
      </c>
      <c r="C6" s="87" t="s">
        <v>55</v>
      </c>
      <c r="D6" s="87" t="s">
        <v>56</v>
      </c>
      <c r="E6" s="87" t="s">
        <v>57</v>
      </c>
      <c r="F6" s="87" t="s">
        <v>58</v>
      </c>
      <c r="G6" s="87" t="s">
        <v>59</v>
      </c>
      <c r="H6" s="87" t="s">
        <v>60</v>
      </c>
      <c r="I6" s="87" t="s">
        <v>61</v>
      </c>
      <c r="J6" s="87" t="s">
        <v>62</v>
      </c>
      <c r="K6" s="87" t="s">
        <v>63</v>
      </c>
      <c r="L6" s="87" t="s">
        <v>64</v>
      </c>
      <c r="M6" s="87" t="s">
        <v>65</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5"/>
    </row>
    <row r="8" spans="1:16" s="15" customFormat="1" ht="15" customHeight="1" x14ac:dyDescent="0.25">
      <c r="A8" s="99" t="s">
        <v>132</v>
      </c>
      <c r="B8" s="188">
        <v>6123</v>
      </c>
      <c r="C8" s="189"/>
      <c r="D8" s="189"/>
      <c r="E8" s="189"/>
      <c r="F8" s="189"/>
      <c r="G8" s="189"/>
      <c r="H8" s="189"/>
      <c r="I8" s="189"/>
      <c r="J8" s="189"/>
      <c r="K8" s="189"/>
      <c r="L8" s="189"/>
      <c r="M8" s="190"/>
      <c r="N8" s="5"/>
    </row>
    <row r="9" spans="1:16" s="15" customFormat="1" ht="18" customHeight="1" x14ac:dyDescent="0.25">
      <c r="A9" s="172" t="s">
        <v>75</v>
      </c>
      <c r="B9" s="173"/>
      <c r="C9" s="173"/>
      <c r="D9" s="173"/>
      <c r="E9" s="173"/>
      <c r="F9" s="173"/>
      <c r="G9" s="173"/>
      <c r="H9" s="173"/>
      <c r="I9" s="173"/>
      <c r="J9" s="173"/>
      <c r="K9" s="173"/>
      <c r="L9" s="173"/>
      <c r="M9" s="174"/>
      <c r="N9" s="5"/>
    </row>
    <row r="10" spans="1:16" s="18" customFormat="1" ht="27.6" customHeight="1" x14ac:dyDescent="0.2">
      <c r="A10" s="156" t="s">
        <v>36</v>
      </c>
      <c r="B10" s="61"/>
      <c r="C10" s="61"/>
      <c r="D10" s="61"/>
      <c r="E10" s="61"/>
      <c r="F10" s="150"/>
      <c r="G10" s="163">
        <v>1002</v>
      </c>
      <c r="H10" s="77">
        <v>1011</v>
      </c>
      <c r="I10" s="88">
        <v>1022</v>
      </c>
      <c r="J10" s="77">
        <v>1043</v>
      </c>
      <c r="K10" s="77">
        <v>1047</v>
      </c>
      <c r="L10" s="77">
        <v>1047</v>
      </c>
      <c r="M10" s="77"/>
    </row>
    <row r="11" spans="1:16" s="95" customFormat="1" ht="27.6" customHeight="1" x14ac:dyDescent="0.2">
      <c r="A11" s="156" t="s">
        <v>31</v>
      </c>
      <c r="B11" s="61"/>
      <c r="C11" s="61"/>
      <c r="D11" s="61"/>
      <c r="E11" s="61"/>
      <c r="F11" s="150"/>
      <c r="G11" s="163">
        <v>0</v>
      </c>
      <c r="H11" s="77">
        <v>0</v>
      </c>
      <c r="I11" s="88">
        <v>0</v>
      </c>
      <c r="J11" s="77">
        <v>0</v>
      </c>
      <c r="K11" s="77">
        <v>0</v>
      </c>
      <c r="L11" s="77">
        <v>1</v>
      </c>
      <c r="M11" s="77"/>
      <c r="N11" s="92"/>
    </row>
    <row r="12" spans="1:16" s="97" customFormat="1" ht="34.9" customHeight="1" x14ac:dyDescent="0.2">
      <c r="A12" s="157" t="s">
        <v>141</v>
      </c>
      <c r="B12" s="61"/>
      <c r="C12" s="61"/>
      <c r="D12" s="61"/>
      <c r="E12" s="61"/>
      <c r="F12" s="150"/>
      <c r="G12" s="163">
        <v>168</v>
      </c>
      <c r="H12" s="77">
        <v>181</v>
      </c>
      <c r="I12" s="77">
        <v>191</v>
      </c>
      <c r="J12" s="77">
        <v>192</v>
      </c>
      <c r="K12" s="77">
        <v>193</v>
      </c>
      <c r="L12" s="77">
        <v>193</v>
      </c>
      <c r="M12" s="77"/>
    </row>
    <row r="13" spans="1:16" s="95" customFormat="1" ht="27.6" customHeight="1" x14ac:dyDescent="0.2">
      <c r="A13" s="156" t="s">
        <v>30</v>
      </c>
      <c r="B13" s="61"/>
      <c r="C13" s="61"/>
      <c r="D13" s="61"/>
      <c r="E13" s="61"/>
      <c r="F13" s="150"/>
      <c r="G13" s="163">
        <v>1948</v>
      </c>
      <c r="H13" s="77">
        <v>1921</v>
      </c>
      <c r="I13" s="77">
        <v>1892</v>
      </c>
      <c r="J13" s="77">
        <v>1865</v>
      </c>
      <c r="K13" s="77">
        <v>1821</v>
      </c>
      <c r="L13" s="77">
        <v>1806</v>
      </c>
      <c r="M13" s="77"/>
      <c r="N13" s="92"/>
    </row>
    <row r="14" spans="1:16" s="97" customFormat="1" ht="34.9" customHeight="1" x14ac:dyDescent="0.2">
      <c r="A14" s="157" t="s">
        <v>153</v>
      </c>
      <c r="B14" s="61"/>
      <c r="C14" s="61"/>
      <c r="D14" s="61"/>
      <c r="E14" s="61"/>
      <c r="F14" s="150"/>
      <c r="G14" s="163">
        <v>30</v>
      </c>
      <c r="H14" s="77">
        <v>30</v>
      </c>
      <c r="I14" s="77">
        <v>30</v>
      </c>
      <c r="J14" s="77">
        <v>14</v>
      </c>
      <c r="K14" s="77">
        <v>17</v>
      </c>
      <c r="L14" s="77">
        <v>17</v>
      </c>
      <c r="M14" s="77"/>
    </row>
    <row r="15" spans="1:16" s="97" customFormat="1" ht="18" customHeight="1" x14ac:dyDescent="0.25">
      <c r="A15" s="172" t="s">
        <v>76</v>
      </c>
      <c r="B15" s="173"/>
      <c r="C15" s="173"/>
      <c r="D15" s="173"/>
      <c r="E15" s="173"/>
      <c r="F15" s="173"/>
      <c r="G15" s="173"/>
      <c r="H15" s="173"/>
      <c r="I15" s="173"/>
      <c r="J15" s="173"/>
      <c r="K15" s="173"/>
      <c r="L15" s="173"/>
      <c r="M15" s="174"/>
    </row>
    <row r="16" spans="1:16" s="21" customFormat="1" ht="34.15" customHeight="1" x14ac:dyDescent="0.2">
      <c r="A16" s="157" t="s">
        <v>154</v>
      </c>
      <c r="B16" s="61"/>
      <c r="C16" s="61"/>
      <c r="D16" s="61"/>
      <c r="E16" s="61"/>
      <c r="F16" s="151"/>
      <c r="G16" s="164">
        <v>0</v>
      </c>
      <c r="H16" s="178">
        <v>0</v>
      </c>
      <c r="I16" s="179"/>
      <c r="J16" s="180"/>
      <c r="K16" s="178"/>
      <c r="L16" s="179"/>
      <c r="M16" s="180"/>
      <c r="P16" s="18"/>
    </row>
    <row r="17" spans="1:16" ht="42.75" x14ac:dyDescent="0.2">
      <c r="A17" s="157" t="s">
        <v>155</v>
      </c>
      <c r="B17" s="61"/>
      <c r="C17" s="61"/>
      <c r="D17" s="61"/>
      <c r="E17" s="61"/>
      <c r="F17" s="151"/>
      <c r="G17" s="165">
        <v>2</v>
      </c>
      <c r="H17" s="178">
        <v>7</v>
      </c>
      <c r="I17" s="179"/>
      <c r="J17" s="180"/>
      <c r="K17" s="178"/>
      <c r="L17" s="179"/>
      <c r="M17" s="180"/>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92" customHeight="1" x14ac:dyDescent="0.2">
      <c r="A20" s="171" t="s">
        <v>270</v>
      </c>
      <c r="B20" s="171"/>
      <c r="C20" s="171"/>
      <c r="D20" s="171"/>
      <c r="E20" s="171"/>
      <c r="F20" s="171"/>
      <c r="G20" s="171"/>
      <c r="H20" s="171"/>
      <c r="I20" s="171"/>
      <c r="J20" s="171"/>
      <c r="K20" s="171"/>
      <c r="L20" s="171"/>
      <c r="M20" s="171"/>
    </row>
    <row r="21" spans="1:16" s="86" customFormat="1" x14ac:dyDescent="0.2">
      <c r="A21" s="13"/>
      <c r="B21" s="22"/>
      <c r="C21" s="22"/>
      <c r="D21" s="22"/>
      <c r="E21" s="22"/>
      <c r="F21" s="13"/>
      <c r="G21" s="13"/>
      <c r="H21" s="13"/>
      <c r="I21" s="13"/>
      <c r="J21" s="13"/>
      <c r="K21" s="13"/>
      <c r="L21" s="13"/>
      <c r="M21" s="13"/>
    </row>
    <row r="23" spans="1:16" x14ac:dyDescent="0.2">
      <c r="A23" s="86"/>
      <c r="F23" s="86"/>
      <c r="G23" s="86"/>
      <c r="H23" s="86"/>
      <c r="I23" s="86"/>
      <c r="J23" s="86"/>
      <c r="K23" s="86"/>
      <c r="L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5" sqref="A15:K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75" t="s">
        <v>145</v>
      </c>
      <c r="B1" s="176"/>
      <c r="C1" s="176"/>
      <c r="D1" s="176"/>
      <c r="E1" s="176"/>
      <c r="F1" s="176"/>
      <c r="G1" s="176"/>
      <c r="H1" s="176"/>
      <c r="I1" s="176"/>
      <c r="J1" s="176"/>
      <c r="K1" s="177"/>
      <c r="L1" s="95"/>
      <c r="M1" s="95"/>
      <c r="N1" s="192"/>
      <c r="O1" s="192"/>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184"/>
      <c r="B3" s="185"/>
      <c r="C3" s="185"/>
      <c r="D3" s="185"/>
      <c r="E3" s="185"/>
      <c r="F3" s="186"/>
      <c r="G3" s="39"/>
      <c r="H3" s="39"/>
      <c r="I3" s="39"/>
      <c r="J3" s="39"/>
      <c r="K3" s="95"/>
      <c r="L3" s="95"/>
      <c r="M3" s="95"/>
      <c r="N3" s="101"/>
      <c r="O3" s="101"/>
      <c r="P3" s="39"/>
    </row>
    <row r="4" spans="1:20" ht="15.75" x14ac:dyDescent="0.25">
      <c r="A4" s="140" t="s">
        <v>48</v>
      </c>
      <c r="B4" s="141"/>
      <c r="C4" s="141"/>
      <c r="D4" s="141"/>
      <c r="E4" s="182"/>
      <c r="F4" s="183"/>
      <c r="G4" s="39"/>
      <c r="H4" s="39"/>
      <c r="I4" s="39"/>
      <c r="J4" s="39"/>
      <c r="K4" s="95"/>
      <c r="L4" s="95"/>
      <c r="M4" s="95"/>
      <c r="N4" s="53"/>
      <c r="O4" s="53"/>
      <c r="P4" s="39"/>
    </row>
    <row r="5" spans="1:20" s="47" customFormat="1" ht="14.25" x14ac:dyDescent="0.2">
      <c r="A5" s="50" t="s">
        <v>53</v>
      </c>
      <c r="B5" s="50" t="s">
        <v>54</v>
      </c>
      <c r="C5" s="50" t="s">
        <v>55</v>
      </c>
      <c r="D5" s="50" t="s">
        <v>56</v>
      </c>
      <c r="E5" s="206" t="s">
        <v>57</v>
      </c>
      <c r="F5" s="207"/>
      <c r="G5" s="39"/>
      <c r="H5" s="39"/>
      <c r="I5" s="39"/>
      <c r="J5" s="39"/>
      <c r="K5" s="95"/>
      <c r="L5" s="95"/>
      <c r="M5" s="95"/>
      <c r="N5" s="54"/>
      <c r="O5" s="54"/>
    </row>
    <row r="6" spans="1:20" s="39" customFormat="1" ht="44.45" customHeight="1" x14ac:dyDescent="0.25">
      <c r="A6" s="100" t="s">
        <v>29</v>
      </c>
      <c r="B6" s="100" t="s">
        <v>49</v>
      </c>
      <c r="C6" s="100" t="s">
        <v>89</v>
      </c>
      <c r="D6" s="100" t="s">
        <v>88</v>
      </c>
      <c r="E6" s="193" t="s">
        <v>90</v>
      </c>
      <c r="F6" s="193"/>
      <c r="K6" s="15"/>
      <c r="M6" s="101"/>
      <c r="N6" s="53"/>
      <c r="O6" s="53"/>
    </row>
    <row r="7" spans="1:20" s="95" customFormat="1" ht="14.25" x14ac:dyDescent="0.2">
      <c r="A7" s="99"/>
      <c r="B7" s="127" t="s">
        <v>50</v>
      </c>
      <c r="C7" s="75">
        <v>1</v>
      </c>
      <c r="D7" s="76">
        <v>0.1</v>
      </c>
      <c r="E7" s="194" t="s">
        <v>197</v>
      </c>
      <c r="F7" s="195"/>
      <c r="G7" s="121"/>
      <c r="M7" s="94"/>
      <c r="N7" s="94"/>
    </row>
    <row r="8" spans="1:20" s="95" customFormat="1" ht="14.25" x14ac:dyDescent="0.2">
      <c r="A8" s="99"/>
      <c r="B8" s="127" t="s">
        <v>51</v>
      </c>
      <c r="C8" s="75">
        <v>1</v>
      </c>
      <c r="D8" s="76">
        <v>0.1</v>
      </c>
      <c r="E8" s="194" t="s">
        <v>198</v>
      </c>
      <c r="F8" s="195"/>
      <c r="G8" s="121"/>
      <c r="M8" s="94"/>
      <c r="N8" s="94"/>
    </row>
    <row r="9" spans="1:20" s="15" customFormat="1" ht="14.25" x14ac:dyDescent="0.2">
      <c r="A9" s="93"/>
      <c r="B9" s="93"/>
      <c r="C9" s="75"/>
      <c r="D9" s="76"/>
      <c r="E9" s="194"/>
      <c r="F9" s="195"/>
      <c r="M9" s="92"/>
      <c r="N9" s="14"/>
    </row>
    <row r="10" spans="1:20" s="18" customFormat="1" ht="14.25" x14ac:dyDescent="0.2">
      <c r="A10" s="93"/>
      <c r="B10" s="93"/>
      <c r="C10" s="75"/>
      <c r="D10" s="76"/>
      <c r="E10" s="196"/>
      <c r="F10" s="196"/>
      <c r="M10" s="96"/>
      <c r="N10" s="17"/>
    </row>
    <row r="11" spans="1:20" s="18" customFormat="1" ht="14.25" x14ac:dyDescent="0.2">
      <c r="A11" s="10"/>
      <c r="B11" s="10"/>
      <c r="C11" s="43"/>
      <c r="D11" s="44"/>
      <c r="E11" s="60"/>
      <c r="F11" s="60"/>
      <c r="M11" s="96"/>
      <c r="N11" s="17"/>
    </row>
    <row r="12" spans="1:20" s="12" customFormat="1" ht="66" customHeight="1" x14ac:dyDescent="0.2">
      <c r="A12" s="175" t="s">
        <v>156</v>
      </c>
      <c r="B12" s="176"/>
      <c r="C12" s="176"/>
      <c r="D12" s="176"/>
      <c r="E12" s="176"/>
      <c r="F12" s="176"/>
      <c r="G12" s="176"/>
      <c r="H12" s="176"/>
      <c r="I12" s="176"/>
      <c r="J12" s="176"/>
      <c r="K12" s="177"/>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03" t="s">
        <v>52</v>
      </c>
      <c r="B14" s="204"/>
      <c r="C14" s="204"/>
      <c r="D14" s="204"/>
      <c r="E14" s="204"/>
      <c r="F14" s="204"/>
      <c r="G14" s="204"/>
      <c r="H14" s="204"/>
      <c r="I14" s="204"/>
      <c r="J14" s="204"/>
      <c r="K14" s="205"/>
      <c r="L14" s="48"/>
      <c r="M14" s="48"/>
      <c r="N14" s="48"/>
      <c r="O14" s="33"/>
      <c r="P14" s="33"/>
      <c r="Q14" s="33"/>
      <c r="R14" s="33"/>
      <c r="S14" s="33"/>
      <c r="T14" s="33"/>
    </row>
    <row r="15" spans="1:20" ht="129" customHeight="1" x14ac:dyDescent="0.2">
      <c r="A15" s="200" t="s">
        <v>271</v>
      </c>
      <c r="B15" s="201"/>
      <c r="C15" s="201"/>
      <c r="D15" s="201"/>
      <c r="E15" s="201"/>
      <c r="F15" s="201"/>
      <c r="G15" s="201"/>
      <c r="H15" s="201"/>
      <c r="I15" s="201"/>
      <c r="J15" s="201"/>
      <c r="K15" s="202"/>
      <c r="L15" s="123"/>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97" t="s">
        <v>139</v>
      </c>
      <c r="B17" s="198"/>
      <c r="C17" s="198"/>
      <c r="D17" s="198"/>
      <c r="E17" s="198"/>
      <c r="F17" s="198"/>
      <c r="G17" s="198"/>
      <c r="H17" s="198"/>
      <c r="I17" s="198"/>
      <c r="J17" s="198"/>
      <c r="K17" s="199"/>
      <c r="L17" s="18"/>
      <c r="M17" s="18"/>
      <c r="N17" s="53"/>
      <c r="O17" s="39"/>
    </row>
    <row r="18" spans="1:17" s="86" customFormat="1" x14ac:dyDescent="0.2">
      <c r="A18" s="208" t="s">
        <v>142</v>
      </c>
      <c r="B18" s="209"/>
      <c r="C18" s="209"/>
      <c r="D18" s="209"/>
      <c r="E18" s="209"/>
      <c r="F18" s="209"/>
      <c r="G18" s="209"/>
      <c r="H18" s="209"/>
      <c r="I18" s="209"/>
      <c r="J18" s="209"/>
      <c r="K18" s="210"/>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15.75" x14ac:dyDescent="0.25">
      <c r="A20" s="139"/>
      <c r="B20" s="89"/>
      <c r="C20" s="79"/>
      <c r="D20" s="79"/>
      <c r="E20" s="79"/>
      <c r="F20" s="79"/>
      <c r="G20" s="79"/>
      <c r="H20" s="79"/>
      <c r="I20" s="79"/>
      <c r="J20" s="79"/>
      <c r="K20" s="80"/>
      <c r="L20" s="97"/>
      <c r="M20" s="97"/>
      <c r="N20" s="97"/>
      <c r="O20" s="192"/>
      <c r="P20" s="192"/>
      <c r="Q20" s="39"/>
    </row>
    <row r="21" spans="1:17" s="47" customFormat="1" ht="15.75" x14ac:dyDescent="0.25">
      <c r="A21" s="140" t="s">
        <v>133</v>
      </c>
      <c r="B21" s="117"/>
      <c r="C21" s="117"/>
      <c r="D21" s="117"/>
      <c r="E21" s="51"/>
      <c r="F21" s="51"/>
      <c r="G21" s="51"/>
      <c r="H21" s="51"/>
      <c r="I21" s="51"/>
      <c r="J21" s="51"/>
      <c r="K21" s="66"/>
      <c r="L21" s="97"/>
      <c r="M21" s="97"/>
      <c r="N21" s="97"/>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21" customFormat="1" ht="77.45" customHeight="1" x14ac:dyDescent="0.25">
      <c r="A23" s="153" t="s">
        <v>29</v>
      </c>
      <c r="B23" s="153" t="s">
        <v>114</v>
      </c>
      <c r="C23" s="153" t="s">
        <v>89</v>
      </c>
      <c r="D23" s="153" t="s">
        <v>91</v>
      </c>
      <c r="E23" s="153" t="s">
        <v>92</v>
      </c>
      <c r="F23" s="153" t="s">
        <v>93</v>
      </c>
      <c r="G23" s="153" t="s">
        <v>94</v>
      </c>
      <c r="H23" s="153" t="s">
        <v>90</v>
      </c>
      <c r="I23" s="153" t="s">
        <v>95</v>
      </c>
      <c r="J23" s="153" t="s">
        <v>96</v>
      </c>
      <c r="K23" s="153" t="s">
        <v>97</v>
      </c>
      <c r="L23" s="97"/>
      <c r="M23" s="97"/>
      <c r="N23" s="97"/>
      <c r="O23" s="120"/>
      <c r="P23" s="97"/>
    </row>
    <row r="24" spans="1:17" s="15" customFormat="1" ht="28.5" x14ac:dyDescent="0.2">
      <c r="A24" s="107"/>
      <c r="B24" s="107" t="s">
        <v>116</v>
      </c>
      <c r="C24" s="110">
        <v>1</v>
      </c>
      <c r="D24" s="111">
        <v>1</v>
      </c>
      <c r="E24" s="112">
        <v>1</v>
      </c>
      <c r="F24" s="113"/>
      <c r="G24" s="113"/>
      <c r="H24" s="113" t="s">
        <v>198</v>
      </c>
      <c r="I24" s="40"/>
      <c r="J24" s="114"/>
      <c r="K24" s="74" t="s">
        <v>204</v>
      </c>
      <c r="L24" s="18"/>
      <c r="M24" s="18"/>
      <c r="N24" s="18"/>
      <c r="O24" s="14"/>
      <c r="P24" s="13"/>
    </row>
    <row r="25" spans="1:17" s="15" customFormat="1" x14ac:dyDescent="0.2">
      <c r="A25" s="93"/>
      <c r="B25" s="107" t="s">
        <v>115</v>
      </c>
      <c r="C25" s="110">
        <v>1</v>
      </c>
      <c r="D25" s="111">
        <v>1</v>
      </c>
      <c r="E25" s="112">
        <v>2</v>
      </c>
      <c r="F25" s="113">
        <v>41794</v>
      </c>
      <c r="G25" s="113"/>
      <c r="H25" s="113" t="s">
        <v>199</v>
      </c>
      <c r="I25" s="40">
        <v>2</v>
      </c>
      <c r="J25" s="114"/>
      <c r="K25" s="74"/>
      <c r="L25" s="18"/>
      <c r="M25" s="18"/>
      <c r="N25" s="18"/>
      <c r="O25" s="14"/>
      <c r="P25" s="13"/>
    </row>
    <row r="26" spans="1:17" s="18" customFormat="1" x14ac:dyDescent="0.2">
      <c r="A26" s="93"/>
      <c r="B26" s="107" t="s">
        <v>115</v>
      </c>
      <c r="C26" s="110">
        <v>1</v>
      </c>
      <c r="D26" s="111">
        <v>1</v>
      </c>
      <c r="E26" s="112">
        <v>1</v>
      </c>
      <c r="F26" s="113">
        <v>42375</v>
      </c>
      <c r="G26" s="113"/>
      <c r="H26" s="113" t="s">
        <v>200</v>
      </c>
      <c r="I26" s="40">
        <v>2</v>
      </c>
      <c r="J26" s="114"/>
      <c r="K26" s="74"/>
      <c r="O26" s="17"/>
      <c r="P26" s="13"/>
    </row>
    <row r="27" spans="1:17" x14ac:dyDescent="0.2">
      <c r="A27" s="118"/>
      <c r="B27" s="107" t="s">
        <v>115</v>
      </c>
      <c r="C27" s="110">
        <v>1</v>
      </c>
      <c r="D27" s="111">
        <v>1</v>
      </c>
      <c r="E27" s="112">
        <v>2</v>
      </c>
      <c r="F27" s="113">
        <v>41708</v>
      </c>
      <c r="G27" s="113"/>
      <c r="H27" s="113" t="s">
        <v>201</v>
      </c>
      <c r="I27" s="40">
        <v>4</v>
      </c>
      <c r="J27" s="114"/>
      <c r="K27" s="74"/>
      <c r="M27" s="18"/>
      <c r="N27" s="18"/>
      <c r="O27" s="17"/>
    </row>
    <row r="28" spans="1:17" x14ac:dyDescent="0.2">
      <c r="A28" s="118"/>
      <c r="B28" s="107" t="s">
        <v>115</v>
      </c>
      <c r="C28" s="110">
        <v>1</v>
      </c>
      <c r="D28" s="111">
        <v>1</v>
      </c>
      <c r="E28" s="112">
        <v>3</v>
      </c>
      <c r="F28" s="113">
        <v>39643</v>
      </c>
      <c r="G28" s="113"/>
      <c r="H28" s="113" t="s">
        <v>202</v>
      </c>
      <c r="I28" s="40">
        <v>10</v>
      </c>
      <c r="J28" s="114"/>
      <c r="K28" s="74"/>
      <c r="L28" s="18"/>
      <c r="M28" s="18"/>
      <c r="N28" s="18"/>
      <c r="O28" s="53"/>
      <c r="P28" s="39"/>
    </row>
    <row r="29" spans="1:17" s="15" customFormat="1" ht="14.25" x14ac:dyDescent="0.2">
      <c r="A29" s="93"/>
      <c r="B29" s="107" t="s">
        <v>115</v>
      </c>
      <c r="C29" s="110">
        <v>1</v>
      </c>
      <c r="D29" s="111">
        <v>1</v>
      </c>
      <c r="E29" s="112">
        <v>3</v>
      </c>
      <c r="F29" s="113">
        <v>38845</v>
      </c>
      <c r="G29" s="113"/>
      <c r="H29" s="113"/>
      <c r="I29" s="40">
        <v>5</v>
      </c>
      <c r="J29" s="114"/>
      <c r="K29" s="74"/>
      <c r="L29" s="18"/>
      <c r="M29" s="18"/>
      <c r="N29" s="18"/>
      <c r="O29" s="14"/>
      <c r="Q29" s="18"/>
    </row>
    <row r="30" spans="1:17" s="95" customFormat="1" ht="14.25" x14ac:dyDescent="0.2">
      <c r="A30" s="93"/>
      <c r="B30" s="107" t="s">
        <v>115</v>
      </c>
      <c r="C30" s="110">
        <v>1</v>
      </c>
      <c r="D30" s="111">
        <v>1</v>
      </c>
      <c r="E30" s="112">
        <v>3</v>
      </c>
      <c r="F30" s="113">
        <v>41848</v>
      </c>
      <c r="G30" s="113"/>
      <c r="H30" s="113" t="s">
        <v>203</v>
      </c>
      <c r="I30" s="40">
        <v>2</v>
      </c>
      <c r="J30" s="114"/>
      <c r="K30" s="74"/>
      <c r="L30" s="97"/>
      <c r="M30" s="97"/>
      <c r="N30" s="97"/>
      <c r="O30" s="94"/>
      <c r="Q30" s="97"/>
    </row>
    <row r="31" spans="1:17" s="95" customFormat="1" ht="14.25" x14ac:dyDescent="0.2">
      <c r="A31" s="93"/>
      <c r="B31" s="107" t="s">
        <v>115</v>
      </c>
      <c r="C31" s="110">
        <v>1</v>
      </c>
      <c r="D31" s="111">
        <v>1</v>
      </c>
      <c r="E31" s="112">
        <v>2</v>
      </c>
      <c r="F31" s="113">
        <v>43353</v>
      </c>
      <c r="G31" s="113"/>
      <c r="H31" s="113" t="s">
        <v>202</v>
      </c>
      <c r="I31" s="40">
        <v>0</v>
      </c>
      <c r="J31" s="114"/>
      <c r="K31" s="74"/>
      <c r="L31" s="97"/>
      <c r="M31" s="97"/>
      <c r="N31" s="97"/>
      <c r="O31" s="94"/>
      <c r="Q31" s="97"/>
    </row>
    <row r="32" spans="1:17" s="121" customFormat="1" ht="156.75" x14ac:dyDescent="0.2">
      <c r="A32" s="127"/>
      <c r="B32" s="107" t="s">
        <v>115</v>
      </c>
      <c r="C32" s="110">
        <v>1</v>
      </c>
      <c r="D32" s="111">
        <v>0.5</v>
      </c>
      <c r="E32" s="112">
        <v>1</v>
      </c>
      <c r="F32" s="113">
        <v>43419</v>
      </c>
      <c r="G32" s="113"/>
      <c r="H32" s="113" t="s">
        <v>260</v>
      </c>
      <c r="I32" s="40">
        <v>0</v>
      </c>
      <c r="J32" s="114"/>
      <c r="K32" s="74" t="s">
        <v>265</v>
      </c>
      <c r="O32" s="120"/>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200" t="s">
        <v>266</v>
      </c>
      <c r="B40" s="201"/>
      <c r="C40" s="201"/>
      <c r="D40" s="201"/>
      <c r="E40" s="201"/>
      <c r="F40" s="201"/>
      <c r="G40" s="201"/>
      <c r="H40" s="201"/>
      <c r="I40" s="201"/>
      <c r="J40" s="201"/>
      <c r="K40" s="202"/>
    </row>
    <row r="41" spans="1:17" x14ac:dyDescent="0.2">
      <c r="C41" s="191"/>
      <c r="D41" s="191"/>
      <c r="E41" s="191"/>
      <c r="F41" s="191"/>
      <c r="G41" s="191"/>
      <c r="H41" s="191"/>
    </row>
    <row r="43" spans="1:17" x14ac:dyDescent="0.2">
      <c r="C43" s="191"/>
      <c r="D43" s="191"/>
      <c r="E43" s="191"/>
      <c r="F43" s="191"/>
      <c r="G43" s="191"/>
      <c r="H43" s="191"/>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31"/>
  <sheetViews>
    <sheetView showGridLines="0" zoomScale="80" zoomScaleNormal="80" zoomScaleSheetLayoutView="90" workbookViewId="0">
      <selection activeCell="H16" sqref="H16:J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6" customFormat="1" x14ac:dyDescent="0.2">
      <c r="A1" s="197" t="s">
        <v>168</v>
      </c>
      <c r="B1" s="198"/>
      <c r="C1" s="198"/>
      <c r="D1" s="198"/>
      <c r="E1" s="198"/>
      <c r="F1" s="198"/>
      <c r="G1" s="198"/>
      <c r="H1" s="198"/>
      <c r="I1" s="198"/>
      <c r="J1" s="198"/>
      <c r="K1" s="198"/>
      <c r="L1" s="198"/>
      <c r="M1" s="199"/>
      <c r="N1" s="39"/>
      <c r="O1" s="39"/>
    </row>
    <row r="2" spans="1:57" s="86" customFormat="1" ht="79.5" customHeight="1" x14ac:dyDescent="0.2">
      <c r="A2" s="220" t="s">
        <v>171</v>
      </c>
      <c r="B2" s="221"/>
      <c r="C2" s="221"/>
      <c r="D2" s="221"/>
      <c r="E2" s="221"/>
      <c r="F2" s="221"/>
      <c r="G2" s="221"/>
      <c r="H2" s="221"/>
      <c r="I2" s="221"/>
      <c r="J2" s="221"/>
      <c r="K2" s="221"/>
      <c r="L2" s="221"/>
      <c r="M2" s="222"/>
      <c r="N2" s="39"/>
      <c r="O2" s="39"/>
    </row>
    <row r="3" spans="1:57" s="86" customFormat="1" x14ac:dyDescent="0.2">
      <c r="A3" s="211" t="s">
        <v>169</v>
      </c>
      <c r="B3" s="212"/>
      <c r="C3" s="212"/>
      <c r="D3" s="212"/>
      <c r="E3" s="212"/>
      <c r="F3" s="212"/>
      <c r="G3" s="212"/>
      <c r="H3" s="212"/>
      <c r="I3" s="212"/>
      <c r="J3" s="212"/>
      <c r="K3" s="212"/>
      <c r="L3" s="212"/>
      <c r="M3" s="213"/>
      <c r="N3" s="39"/>
      <c r="O3" s="39"/>
    </row>
    <row r="4" spans="1:57" ht="15.75" x14ac:dyDescent="0.25">
      <c r="A4" s="105"/>
      <c r="B4" s="104"/>
    </row>
    <row r="5" spans="1:57" ht="15.75" x14ac:dyDescent="0.25">
      <c r="A5" s="184"/>
      <c r="B5" s="185"/>
      <c r="C5" s="185"/>
      <c r="D5" s="185"/>
      <c r="E5" s="185"/>
      <c r="F5" s="185"/>
      <c r="G5" s="185"/>
      <c r="H5" s="185"/>
      <c r="I5" s="185"/>
      <c r="J5" s="185"/>
      <c r="K5" s="185"/>
      <c r="L5" s="185"/>
      <c r="M5" s="186"/>
    </row>
    <row r="6" spans="1:57" ht="15.75" x14ac:dyDescent="0.25">
      <c r="A6" s="140" t="s">
        <v>2</v>
      </c>
      <c r="B6" s="181">
        <v>2018</v>
      </c>
      <c r="C6" s="182"/>
      <c r="D6" s="182"/>
      <c r="E6" s="182"/>
      <c r="F6" s="182"/>
      <c r="G6" s="182"/>
      <c r="H6" s="182"/>
      <c r="I6" s="182"/>
      <c r="J6" s="182"/>
      <c r="K6" s="182"/>
      <c r="L6" s="182"/>
      <c r="M6" s="183"/>
    </row>
    <row r="7" spans="1:57" s="47" customFormat="1" ht="12.75" x14ac:dyDescent="0.2">
      <c r="A7" s="87" t="s">
        <v>53</v>
      </c>
      <c r="B7" s="87" t="s">
        <v>54</v>
      </c>
      <c r="C7" s="87" t="s">
        <v>55</v>
      </c>
      <c r="D7" s="87" t="s">
        <v>56</v>
      </c>
      <c r="E7" s="87" t="s">
        <v>57</v>
      </c>
      <c r="F7" s="87" t="s">
        <v>58</v>
      </c>
      <c r="G7" s="87" t="s">
        <v>59</v>
      </c>
      <c r="H7" s="87" t="s">
        <v>60</v>
      </c>
      <c r="I7" s="87" t="s">
        <v>61</v>
      </c>
      <c r="J7" s="87" t="s">
        <v>62</v>
      </c>
      <c r="K7" s="87" t="s">
        <v>63</v>
      </c>
      <c r="L7" s="87" t="s">
        <v>64</v>
      </c>
      <c r="M7" s="87" t="s">
        <v>65</v>
      </c>
    </row>
    <row r="8" spans="1:57" s="38" customFormat="1" ht="15.75" x14ac:dyDescent="0.25">
      <c r="A8" s="52" t="s">
        <v>3</v>
      </c>
      <c r="B8" s="90" t="s">
        <v>4</v>
      </c>
      <c r="C8" s="90" t="s">
        <v>5</v>
      </c>
      <c r="D8" s="90" t="s">
        <v>6</v>
      </c>
      <c r="E8" s="90" t="s">
        <v>7</v>
      </c>
      <c r="F8" s="90" t="s">
        <v>8</v>
      </c>
      <c r="G8" s="90" t="s">
        <v>9</v>
      </c>
      <c r="H8" s="90" t="s">
        <v>10</v>
      </c>
      <c r="I8" s="90" t="s">
        <v>11</v>
      </c>
      <c r="J8" s="90" t="s">
        <v>12</v>
      </c>
      <c r="K8" s="90"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tr">
        <f>Demographics!A8</f>
        <v>Number of PCMH+ attributed members</v>
      </c>
      <c r="B9" s="188">
        <f>Demographics!B8</f>
        <v>6123</v>
      </c>
      <c r="C9" s="189"/>
      <c r="D9" s="189"/>
      <c r="E9" s="189"/>
      <c r="F9" s="189"/>
      <c r="G9" s="189"/>
      <c r="H9" s="189"/>
      <c r="I9" s="189"/>
      <c r="J9" s="189"/>
      <c r="K9" s="189"/>
      <c r="L9" s="189"/>
      <c r="M9" s="190"/>
      <c r="N9" s="5"/>
      <c r="O9" s="14"/>
      <c r="P9" s="14"/>
      <c r="Q9" s="14"/>
      <c r="R9" s="14"/>
      <c r="S9" s="14"/>
      <c r="T9" s="14"/>
      <c r="U9" s="14"/>
      <c r="V9" s="14"/>
      <c r="W9" s="14"/>
      <c r="X9" s="14"/>
      <c r="Y9" s="14"/>
      <c r="Z9" s="14"/>
    </row>
    <row r="10" spans="1:57" s="15" customFormat="1" ht="18" customHeight="1" x14ac:dyDescent="0.25">
      <c r="A10" s="214" t="s">
        <v>78</v>
      </c>
      <c r="B10" s="215"/>
      <c r="C10" s="215"/>
      <c r="D10" s="215"/>
      <c r="E10" s="215"/>
      <c r="F10" s="215"/>
      <c r="G10" s="215"/>
      <c r="H10" s="215"/>
      <c r="I10" s="215"/>
      <c r="J10" s="215"/>
      <c r="K10" s="215"/>
      <c r="L10" s="215"/>
      <c r="M10" s="216"/>
    </row>
    <row r="11" spans="1:57" s="15" customFormat="1" ht="36" customHeight="1" x14ac:dyDescent="0.2">
      <c r="A11" s="130" t="s">
        <v>150</v>
      </c>
      <c r="B11" s="62"/>
      <c r="C11" s="62"/>
      <c r="D11" s="62"/>
      <c r="E11" s="128"/>
      <c r="F11" s="148"/>
      <c r="G11" s="88">
        <v>37</v>
      </c>
      <c r="H11" s="88">
        <v>43</v>
      </c>
      <c r="I11" s="88">
        <v>51</v>
      </c>
      <c r="J11" s="88">
        <v>40</v>
      </c>
      <c r="K11" s="88">
        <v>37</v>
      </c>
      <c r="L11" s="88">
        <v>40</v>
      </c>
      <c r="M11" s="88"/>
      <c r="N11" s="5"/>
      <c r="O11" s="14"/>
      <c r="P11" s="14"/>
      <c r="Q11" s="14"/>
      <c r="R11" s="14"/>
      <c r="S11" s="14"/>
      <c r="T11" s="14"/>
      <c r="U11" s="14"/>
      <c r="V11" s="14"/>
      <c r="W11" s="14"/>
      <c r="X11" s="14"/>
      <c r="Y11" s="14"/>
      <c r="Z11" s="14"/>
    </row>
    <row r="12" spans="1:57" s="121" customFormat="1" ht="36.6" customHeight="1" x14ac:dyDescent="0.2">
      <c r="A12" s="130" t="s">
        <v>151</v>
      </c>
      <c r="B12" s="128"/>
      <c r="C12" s="128"/>
      <c r="D12" s="128"/>
      <c r="E12" s="128"/>
      <c r="F12" s="148"/>
      <c r="G12" s="88">
        <v>70</v>
      </c>
      <c r="H12" s="88">
        <v>65</v>
      </c>
      <c r="I12" s="88">
        <v>98</v>
      </c>
      <c r="J12" s="88">
        <v>68</v>
      </c>
      <c r="K12" s="88">
        <v>71</v>
      </c>
      <c r="L12" s="88">
        <v>81</v>
      </c>
      <c r="M12" s="88"/>
      <c r="N12" s="119"/>
      <c r="O12" s="120"/>
      <c r="P12" s="120"/>
      <c r="Q12" s="120"/>
      <c r="R12" s="120"/>
      <c r="S12" s="120"/>
      <c r="T12" s="120"/>
      <c r="U12" s="120"/>
      <c r="V12" s="120"/>
      <c r="W12" s="120"/>
      <c r="X12" s="120"/>
      <c r="Y12" s="120"/>
      <c r="Z12" s="120"/>
    </row>
    <row r="13" spans="1:57" s="121" customFormat="1" ht="34.9" customHeight="1" x14ac:dyDescent="0.2">
      <c r="A13" s="136" t="s">
        <v>134</v>
      </c>
      <c r="B13" s="128"/>
      <c r="C13" s="128"/>
      <c r="D13" s="128"/>
      <c r="E13" s="128"/>
      <c r="F13" s="148"/>
      <c r="G13" s="88">
        <v>0</v>
      </c>
      <c r="H13" s="88">
        <v>0</v>
      </c>
      <c r="I13" s="88">
        <v>0</v>
      </c>
      <c r="J13" s="88">
        <v>0</v>
      </c>
      <c r="K13" s="88">
        <v>0</v>
      </c>
      <c r="L13" s="88">
        <v>0</v>
      </c>
      <c r="M13" s="88"/>
      <c r="N13" s="119"/>
      <c r="O13" s="120"/>
      <c r="P13" s="120"/>
      <c r="Q13" s="120"/>
      <c r="R13" s="120"/>
      <c r="S13" s="120"/>
      <c r="T13" s="120"/>
      <c r="U13" s="120"/>
      <c r="V13" s="120"/>
      <c r="W13" s="120"/>
      <c r="X13" s="120"/>
      <c r="Y13" s="120"/>
      <c r="Z13" s="120"/>
    </row>
    <row r="14" spans="1:57" s="121" customFormat="1" ht="34.9" customHeight="1" x14ac:dyDescent="0.25">
      <c r="A14" s="214" t="s">
        <v>77</v>
      </c>
      <c r="B14" s="215"/>
      <c r="C14" s="215"/>
      <c r="D14" s="215"/>
      <c r="E14" s="215"/>
      <c r="F14" s="215"/>
      <c r="G14" s="215"/>
      <c r="H14" s="215"/>
      <c r="I14" s="215"/>
      <c r="J14" s="215"/>
      <c r="K14" s="215"/>
      <c r="L14" s="215"/>
      <c r="M14" s="216"/>
    </row>
    <row r="15" spans="1:57" s="121" customFormat="1" ht="33" customHeight="1" x14ac:dyDescent="0.2">
      <c r="A15" s="135" t="s">
        <v>152</v>
      </c>
      <c r="B15" s="128"/>
      <c r="C15" s="128"/>
      <c r="D15" s="128"/>
      <c r="E15" s="128"/>
      <c r="F15" s="152"/>
      <c r="G15" s="162">
        <v>190</v>
      </c>
      <c r="H15" s="217">
        <v>654</v>
      </c>
      <c r="I15" s="218"/>
      <c r="J15" s="219"/>
      <c r="K15" s="217"/>
      <c r="L15" s="218"/>
      <c r="M15" s="219"/>
      <c r="N15" s="119"/>
      <c r="O15" s="120"/>
      <c r="P15" s="120"/>
      <c r="Q15" s="120"/>
      <c r="R15" s="120"/>
      <c r="S15" s="120"/>
      <c r="T15" s="120"/>
      <c r="U15" s="120"/>
      <c r="V15" s="120"/>
      <c r="W15" s="120"/>
      <c r="X15" s="120"/>
      <c r="Y15" s="120"/>
      <c r="Z15" s="120"/>
    </row>
    <row r="16" spans="1:57" s="121" customFormat="1" ht="39.6" customHeight="1" x14ac:dyDescent="0.2">
      <c r="A16" s="135" t="s">
        <v>131</v>
      </c>
      <c r="B16" s="128"/>
      <c r="C16" s="128"/>
      <c r="D16" s="128"/>
      <c r="E16" s="128"/>
      <c r="F16" s="152"/>
      <c r="G16" s="162">
        <v>0</v>
      </c>
      <c r="H16" s="217">
        <v>0</v>
      </c>
      <c r="I16" s="218"/>
      <c r="J16" s="219"/>
      <c r="K16" s="217"/>
      <c r="L16" s="218"/>
      <c r="M16" s="219"/>
      <c r="N16" s="119"/>
      <c r="O16" s="120"/>
      <c r="P16" s="120"/>
      <c r="Q16" s="120"/>
      <c r="R16" s="120"/>
      <c r="S16" s="120"/>
      <c r="T16" s="120"/>
      <c r="U16" s="120"/>
      <c r="V16" s="120"/>
      <c r="W16" s="120"/>
      <c r="X16" s="120"/>
      <c r="Y16" s="120"/>
      <c r="Z16" s="120"/>
    </row>
    <row r="17" spans="1:26" s="121" customFormat="1" ht="81" customHeight="1" x14ac:dyDescent="0.2">
      <c r="A17" s="159" t="s">
        <v>157</v>
      </c>
      <c r="B17" s="128"/>
      <c r="C17" s="128"/>
      <c r="D17" s="128"/>
      <c r="E17" s="128"/>
      <c r="F17" s="152"/>
      <c r="G17" s="162">
        <v>0</v>
      </c>
      <c r="H17" s="217">
        <v>0</v>
      </c>
      <c r="I17" s="218"/>
      <c r="J17" s="219"/>
      <c r="K17" s="217"/>
      <c r="L17" s="218"/>
      <c r="M17" s="219"/>
      <c r="N17" s="119"/>
      <c r="O17" s="120"/>
      <c r="P17" s="120"/>
      <c r="Q17" s="120"/>
      <c r="R17" s="120"/>
      <c r="S17" s="120"/>
      <c r="T17" s="120"/>
      <c r="U17" s="120"/>
      <c r="V17" s="120"/>
      <c r="W17" s="120"/>
      <c r="X17" s="120"/>
      <c r="Y17" s="120"/>
      <c r="Z17" s="120"/>
    </row>
    <row r="18" spans="1:26" s="121" customFormat="1" ht="33.6" customHeight="1" x14ac:dyDescent="0.2">
      <c r="A18" s="135" t="s">
        <v>130</v>
      </c>
      <c r="B18" s="128"/>
      <c r="C18" s="128"/>
      <c r="D18" s="128"/>
      <c r="E18" s="128"/>
      <c r="F18" s="152"/>
      <c r="G18" s="162">
        <v>0</v>
      </c>
      <c r="H18" s="217">
        <v>0</v>
      </c>
      <c r="I18" s="218"/>
      <c r="J18" s="219"/>
      <c r="K18" s="217"/>
      <c r="L18" s="218"/>
      <c r="M18" s="219"/>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23" t="s">
        <v>256</v>
      </c>
      <c r="B21" s="224"/>
      <c r="C21" s="224"/>
      <c r="D21" s="224"/>
      <c r="E21" s="224"/>
      <c r="F21" s="224"/>
      <c r="G21" s="224"/>
      <c r="H21" s="224"/>
      <c r="I21" s="224"/>
      <c r="J21" s="224"/>
      <c r="K21" s="224"/>
      <c r="L21" s="224"/>
      <c r="M21" s="225"/>
    </row>
    <row r="23" spans="1:26" s="86" customFormat="1" x14ac:dyDescent="0.2">
      <c r="B23" s="22"/>
      <c r="C23" s="22"/>
      <c r="D23" s="22"/>
      <c r="E23" s="22"/>
      <c r="N23" s="131"/>
      <c r="O23" s="131"/>
      <c r="P23" s="131"/>
      <c r="Q23" s="131"/>
      <c r="R23" s="131"/>
      <c r="S23" s="131"/>
      <c r="T23" s="131"/>
      <c r="U23" s="131"/>
      <c r="V23" s="131"/>
      <c r="W23" s="131"/>
      <c r="X23" s="131"/>
      <c r="Y23" s="131"/>
      <c r="Z23" s="131"/>
    </row>
    <row r="31" spans="1:26" x14ac:dyDescent="0.2">
      <c r="A31" s="13" t="s">
        <v>205</v>
      </c>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90" zoomScaleNormal="90" zoomScaleSheetLayoutView="90" workbookViewId="0">
      <selection activeCell="G14" sqref="G1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75" t="s">
        <v>143</v>
      </c>
      <c r="B1" s="176"/>
      <c r="C1" s="176"/>
      <c r="D1" s="176"/>
      <c r="E1" s="176"/>
      <c r="F1" s="176"/>
      <c r="G1" s="176"/>
      <c r="H1" s="176"/>
      <c r="I1" s="176"/>
      <c r="J1" s="176"/>
      <c r="K1" s="176"/>
      <c r="L1" s="176"/>
      <c r="M1" s="177"/>
      <c r="N1" s="39"/>
      <c r="O1" s="18"/>
      <c r="P1" s="13"/>
      <c r="Q1" s="13"/>
      <c r="R1" s="13"/>
      <c r="S1" s="13"/>
      <c r="T1" s="13"/>
      <c r="U1" s="13"/>
      <c r="V1" s="13"/>
      <c r="W1" s="13"/>
      <c r="X1" s="13"/>
      <c r="Y1" s="13"/>
      <c r="Z1" s="13"/>
      <c r="AA1" s="13"/>
      <c r="AB1" s="13"/>
      <c r="AC1" s="13"/>
      <c r="AD1" s="13"/>
      <c r="AE1" s="13"/>
      <c r="AF1" s="13"/>
    </row>
    <row r="2" spans="1:32" s="86" customFormat="1" x14ac:dyDescent="0.2">
      <c r="A2" s="175" t="s">
        <v>165</v>
      </c>
      <c r="B2" s="176"/>
      <c r="C2" s="176"/>
      <c r="D2" s="176"/>
      <c r="E2" s="176"/>
      <c r="F2" s="176"/>
      <c r="G2" s="176"/>
      <c r="H2" s="176"/>
      <c r="I2" s="176"/>
      <c r="J2" s="176"/>
      <c r="K2" s="176"/>
      <c r="L2" s="176"/>
      <c r="M2" s="177"/>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26"/>
      <c r="B4" s="227"/>
      <c r="C4" s="227"/>
      <c r="D4" s="227"/>
      <c r="E4" s="227"/>
      <c r="F4" s="227"/>
      <c r="G4" s="227"/>
      <c r="H4" s="227"/>
      <c r="I4" s="227"/>
      <c r="J4" s="227"/>
      <c r="K4" s="227"/>
      <c r="L4" s="227"/>
      <c r="M4" s="228"/>
    </row>
    <row r="5" spans="1:32" ht="15.75" x14ac:dyDescent="0.25">
      <c r="A5" s="140" t="s">
        <v>20</v>
      </c>
      <c r="B5" s="181">
        <v>2018</v>
      </c>
      <c r="C5" s="182"/>
      <c r="D5" s="182"/>
      <c r="E5" s="182"/>
      <c r="F5" s="182"/>
      <c r="G5" s="182"/>
      <c r="H5" s="182"/>
      <c r="I5" s="182"/>
      <c r="J5" s="182"/>
      <c r="K5" s="182"/>
      <c r="L5" s="182"/>
      <c r="M5" s="183"/>
    </row>
    <row r="6" spans="1:32" s="47" customFormat="1" ht="12.75" x14ac:dyDescent="0.2">
      <c r="A6" s="87" t="s">
        <v>53</v>
      </c>
      <c r="B6" s="87" t="s">
        <v>54</v>
      </c>
      <c r="C6" s="87" t="s">
        <v>55</v>
      </c>
      <c r="D6" s="87" t="s">
        <v>56</v>
      </c>
      <c r="E6" s="87" t="s">
        <v>57</v>
      </c>
      <c r="F6" s="87" t="s">
        <v>58</v>
      </c>
      <c r="G6" s="87" t="s">
        <v>59</v>
      </c>
      <c r="H6" s="87" t="s">
        <v>60</v>
      </c>
      <c r="I6" s="87" t="s">
        <v>61</v>
      </c>
      <c r="J6" s="87" t="s">
        <v>62</v>
      </c>
      <c r="K6" s="87" t="s">
        <v>63</v>
      </c>
      <c r="L6" s="87" t="s">
        <v>64</v>
      </c>
      <c r="M6" s="87" t="s">
        <v>65</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7" t="str">
        <f>Demographics!A8</f>
        <v>Number of PCMH+ attributed members</v>
      </c>
      <c r="B8" s="188">
        <f>Demographics!B8</f>
        <v>6123</v>
      </c>
      <c r="C8" s="189"/>
      <c r="D8" s="189"/>
      <c r="E8" s="189"/>
      <c r="F8" s="189"/>
      <c r="G8" s="189"/>
      <c r="H8" s="189"/>
      <c r="I8" s="189"/>
      <c r="J8" s="189"/>
      <c r="K8" s="189"/>
      <c r="L8" s="189"/>
      <c r="M8" s="190"/>
      <c r="N8" s="5"/>
      <c r="O8" s="5"/>
      <c r="P8" s="5"/>
      <c r="Q8" s="5"/>
      <c r="R8" s="5"/>
      <c r="S8" s="5"/>
      <c r="T8" s="5"/>
      <c r="U8" s="5"/>
      <c r="V8" s="5"/>
      <c r="W8" s="5"/>
      <c r="X8" s="5"/>
      <c r="Y8" s="5"/>
      <c r="Z8" s="5"/>
      <c r="AA8" s="5"/>
      <c r="AB8" s="5"/>
      <c r="AC8" s="5"/>
      <c r="AD8" s="5"/>
      <c r="AE8" s="5"/>
      <c r="AF8" s="5"/>
    </row>
    <row r="9" spans="1:32" s="71" customFormat="1" ht="18" customHeight="1" x14ac:dyDescent="0.25">
      <c r="A9" s="172" t="s">
        <v>78</v>
      </c>
      <c r="B9" s="173"/>
      <c r="C9" s="173"/>
      <c r="D9" s="173"/>
      <c r="E9" s="173"/>
      <c r="F9" s="173"/>
      <c r="G9" s="173"/>
      <c r="H9" s="173"/>
      <c r="I9" s="173"/>
      <c r="J9" s="173"/>
      <c r="K9" s="173"/>
      <c r="L9" s="173"/>
      <c r="M9" s="174"/>
      <c r="N9" s="5"/>
      <c r="O9" s="5"/>
      <c r="P9" s="5"/>
      <c r="Q9" s="5"/>
      <c r="R9" s="5"/>
      <c r="S9" s="5"/>
      <c r="T9" s="5"/>
      <c r="U9" s="5"/>
      <c r="V9" s="5"/>
      <c r="W9" s="5"/>
      <c r="X9" s="5"/>
      <c r="Y9" s="5"/>
      <c r="Z9" s="5"/>
      <c r="AA9" s="5"/>
      <c r="AB9" s="5"/>
      <c r="AC9" s="5"/>
      <c r="AD9" s="5"/>
      <c r="AE9" s="5"/>
      <c r="AF9" s="5"/>
    </row>
    <row r="10" spans="1:32" s="71" customFormat="1" ht="32.450000000000003" customHeight="1" x14ac:dyDescent="0.2">
      <c r="A10" s="129" t="s">
        <v>146</v>
      </c>
      <c r="B10" s="128"/>
      <c r="C10" s="128"/>
      <c r="D10" s="128"/>
      <c r="E10" s="128"/>
      <c r="F10" s="148"/>
      <c r="G10" s="88">
        <v>0</v>
      </c>
      <c r="H10" s="88">
        <v>5</v>
      </c>
      <c r="I10" s="88">
        <v>6</v>
      </c>
      <c r="J10" s="88">
        <v>10</v>
      </c>
      <c r="K10" s="88">
        <v>8</v>
      </c>
      <c r="L10" s="88">
        <v>5</v>
      </c>
      <c r="M10" s="88"/>
      <c r="N10" s="5"/>
      <c r="O10" s="5"/>
      <c r="P10" s="5"/>
      <c r="Q10" s="5"/>
      <c r="R10" s="5"/>
      <c r="S10" s="5"/>
      <c r="T10" s="5"/>
      <c r="U10" s="5"/>
      <c r="V10" s="5"/>
      <c r="W10" s="5"/>
      <c r="X10" s="5"/>
      <c r="Y10" s="5"/>
      <c r="Z10" s="5"/>
      <c r="AA10" s="5"/>
      <c r="AB10" s="5"/>
      <c r="AC10" s="5"/>
      <c r="AD10" s="5"/>
      <c r="AE10" s="5"/>
      <c r="AF10" s="5"/>
    </row>
    <row r="11" spans="1:32" s="124" customFormat="1" ht="76.150000000000006" customHeight="1" x14ac:dyDescent="0.2">
      <c r="A11" s="129" t="s">
        <v>158</v>
      </c>
      <c r="B11" s="128"/>
      <c r="C11" s="128"/>
      <c r="D11" s="128"/>
      <c r="E11" s="128"/>
      <c r="F11" s="148"/>
      <c r="G11" s="88">
        <v>0</v>
      </c>
      <c r="H11" s="88">
        <v>5</v>
      </c>
      <c r="I11" s="88">
        <v>6</v>
      </c>
      <c r="J11" s="88">
        <v>10</v>
      </c>
      <c r="K11" s="88">
        <v>8</v>
      </c>
      <c r="L11" s="88">
        <v>4</v>
      </c>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72" t="s">
        <v>77</v>
      </c>
      <c r="B12" s="173"/>
      <c r="C12" s="173"/>
      <c r="D12" s="173"/>
      <c r="E12" s="173"/>
      <c r="F12" s="173"/>
      <c r="G12" s="173"/>
      <c r="H12" s="173"/>
      <c r="I12" s="173"/>
      <c r="J12" s="173"/>
      <c r="K12" s="173"/>
      <c r="L12" s="173"/>
      <c r="M12" s="174"/>
      <c r="N12" s="5"/>
      <c r="O12" s="5"/>
      <c r="P12" s="5"/>
      <c r="Q12" s="5"/>
      <c r="R12" s="5"/>
      <c r="S12" s="5"/>
      <c r="T12" s="5"/>
      <c r="U12" s="5"/>
      <c r="V12" s="5"/>
      <c r="W12" s="5"/>
      <c r="X12" s="5"/>
      <c r="Y12" s="5"/>
      <c r="Z12" s="5"/>
      <c r="AA12" s="5"/>
      <c r="AB12" s="5"/>
      <c r="AC12" s="5"/>
      <c r="AD12" s="5"/>
      <c r="AE12" s="5"/>
      <c r="AF12" s="5"/>
    </row>
    <row r="13" spans="1:32" s="124" customFormat="1" ht="64.900000000000006" customHeight="1" x14ac:dyDescent="0.2">
      <c r="A13" s="129" t="s">
        <v>159</v>
      </c>
      <c r="B13" s="128"/>
      <c r="C13" s="128"/>
      <c r="D13" s="128"/>
      <c r="E13" s="128"/>
      <c r="F13" s="149"/>
      <c r="G13" s="162">
        <v>0</v>
      </c>
      <c r="H13" s="217"/>
      <c r="I13" s="218"/>
      <c r="J13" s="219"/>
      <c r="K13" s="217"/>
      <c r="L13" s="218"/>
      <c r="M13" s="219"/>
      <c r="N13" s="119"/>
      <c r="O13" s="119"/>
      <c r="P13" s="119"/>
      <c r="Q13" s="119"/>
      <c r="R13" s="119"/>
      <c r="S13" s="119"/>
      <c r="T13" s="119"/>
      <c r="U13" s="119"/>
      <c r="V13" s="119"/>
      <c r="W13" s="119"/>
      <c r="X13" s="119"/>
      <c r="Y13" s="119"/>
      <c r="Z13" s="119"/>
      <c r="AA13" s="119"/>
      <c r="AB13" s="119"/>
      <c r="AC13" s="119"/>
      <c r="AD13" s="119"/>
      <c r="AE13" s="119"/>
      <c r="AF13" s="119"/>
    </row>
    <row r="14" spans="1:32" s="124" customFormat="1" ht="58.9" customHeight="1" x14ac:dyDescent="0.2">
      <c r="A14" s="129" t="s">
        <v>160</v>
      </c>
      <c r="B14" s="128"/>
      <c r="C14" s="128"/>
      <c r="D14" s="128"/>
      <c r="E14" s="128"/>
      <c r="F14" s="149"/>
      <c r="G14" s="162">
        <v>0</v>
      </c>
      <c r="H14" s="217"/>
      <c r="I14" s="218"/>
      <c r="J14" s="219"/>
      <c r="K14" s="217"/>
      <c r="L14" s="218"/>
      <c r="M14" s="219"/>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90" customHeight="1" x14ac:dyDescent="0.2">
      <c r="A17" s="200" t="s">
        <v>272</v>
      </c>
      <c r="B17" s="201"/>
      <c r="C17" s="201"/>
      <c r="D17" s="201"/>
      <c r="E17" s="201"/>
      <c r="F17" s="201"/>
      <c r="G17" s="201"/>
      <c r="H17" s="201"/>
      <c r="I17" s="201"/>
      <c r="J17" s="201"/>
      <c r="K17" s="201"/>
      <c r="L17" s="201"/>
      <c r="M17" s="202"/>
    </row>
    <row r="23" spans="1:32" s="86" customFormat="1" x14ac:dyDescent="0.2">
      <c r="B23" s="22"/>
      <c r="C23" s="22"/>
      <c r="D23" s="22"/>
      <c r="E23" s="22"/>
      <c r="N23" s="131"/>
      <c r="O23" s="131"/>
      <c r="P23" s="131"/>
      <c r="Q23" s="131"/>
      <c r="R23" s="131"/>
      <c r="S23" s="131"/>
      <c r="T23" s="131"/>
      <c r="U23" s="131"/>
      <c r="V23" s="131"/>
      <c r="W23" s="131"/>
      <c r="X23" s="131"/>
      <c r="Y23" s="131"/>
      <c r="Z23" s="131"/>
      <c r="AA23" s="131"/>
      <c r="AB23" s="131"/>
      <c r="AC23" s="131"/>
      <c r="AD23" s="131"/>
      <c r="AE23" s="131"/>
      <c r="AF23" s="131"/>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6"/>
  <sheetViews>
    <sheetView showGridLines="0" zoomScale="80" zoomScaleNormal="80" zoomScaleSheetLayoutView="80" workbookViewId="0">
      <selection activeCell="C18" sqref="C1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7" t="s">
        <v>144</v>
      </c>
      <c r="B1" s="198"/>
      <c r="C1" s="198"/>
      <c r="D1" s="198"/>
      <c r="E1" s="199"/>
      <c r="F1" s="19"/>
      <c r="H1" s="58"/>
      <c r="I1" s="58"/>
    </row>
    <row r="2" spans="1:11" s="21" customFormat="1" x14ac:dyDescent="0.2">
      <c r="A2" s="208" t="s">
        <v>170</v>
      </c>
      <c r="B2" s="209"/>
      <c r="C2" s="209"/>
      <c r="D2" s="209"/>
      <c r="E2" s="210"/>
      <c r="F2" s="19"/>
      <c r="H2" s="58"/>
      <c r="I2" s="58"/>
    </row>
    <row r="3" spans="1:11" s="21" customFormat="1" x14ac:dyDescent="0.2">
      <c r="A3" s="158"/>
      <c r="B3" s="158"/>
      <c r="C3" s="158"/>
      <c r="D3" s="158"/>
      <c r="E3" s="158"/>
      <c r="F3" s="19"/>
      <c r="H3" s="58"/>
      <c r="I3" s="58"/>
    </row>
    <row r="4" spans="1:11" ht="15.75" x14ac:dyDescent="0.25">
      <c r="A4" s="142"/>
      <c r="B4" s="81"/>
      <c r="C4" s="81"/>
      <c r="D4" s="81"/>
      <c r="E4" s="82"/>
      <c r="F4" s="19"/>
      <c r="G4" s="14"/>
    </row>
    <row r="5" spans="1:11" ht="15.75" x14ac:dyDescent="0.25">
      <c r="A5" s="140" t="s">
        <v>18</v>
      </c>
      <c r="B5" s="51"/>
      <c r="C5" s="51"/>
      <c r="D5" s="51"/>
      <c r="E5" s="66"/>
      <c r="F5" s="19"/>
      <c r="G5" s="116"/>
    </row>
    <row r="6" spans="1:11" s="47" customFormat="1" ht="15.75" x14ac:dyDescent="0.2">
      <c r="A6" s="50" t="s">
        <v>53</v>
      </c>
      <c r="B6" s="50" t="s">
        <v>54</v>
      </c>
      <c r="C6" s="50" t="s">
        <v>55</v>
      </c>
      <c r="D6" s="50" t="s">
        <v>56</v>
      </c>
      <c r="E6" s="50" t="s">
        <v>57</v>
      </c>
      <c r="F6" s="19"/>
      <c r="G6" s="116"/>
    </row>
    <row r="7" spans="1:11" s="23" customFormat="1" ht="49.9" customHeight="1" x14ac:dyDescent="0.25">
      <c r="A7" s="49" t="s">
        <v>28</v>
      </c>
      <c r="B7" s="49" t="s">
        <v>84</v>
      </c>
      <c r="C7" s="49" t="s">
        <v>85</v>
      </c>
      <c r="D7" s="49" t="s">
        <v>86</v>
      </c>
      <c r="E7" s="49" t="s">
        <v>87</v>
      </c>
      <c r="F7" s="19"/>
      <c r="G7" s="116"/>
    </row>
    <row r="8" spans="1:11" s="15" customFormat="1" ht="43.5" x14ac:dyDescent="0.25">
      <c r="A8" s="103" t="s">
        <v>172</v>
      </c>
      <c r="B8" s="103" t="s">
        <v>118</v>
      </c>
      <c r="C8" s="103" t="s">
        <v>173</v>
      </c>
      <c r="D8" s="85"/>
      <c r="E8" s="115" t="s">
        <v>209</v>
      </c>
      <c r="F8" s="19"/>
      <c r="G8" s="116"/>
      <c r="H8" s="14"/>
      <c r="I8" s="14"/>
      <c r="K8" s="14"/>
    </row>
    <row r="9" spans="1:11" s="34" customFormat="1" ht="14.45" customHeight="1" x14ac:dyDescent="0.2">
      <c r="A9" s="93" t="s">
        <v>174</v>
      </c>
      <c r="B9" s="103" t="s">
        <v>117</v>
      </c>
      <c r="C9" s="93" t="s">
        <v>175</v>
      </c>
      <c r="D9" s="93"/>
      <c r="E9" s="113" t="s">
        <v>209</v>
      </c>
      <c r="F9" s="19"/>
      <c r="G9" s="116"/>
      <c r="H9" s="10"/>
      <c r="I9" s="10"/>
      <c r="K9" s="10"/>
    </row>
    <row r="10" spans="1:11" s="34" customFormat="1" ht="14.45" customHeight="1" x14ac:dyDescent="0.2">
      <c r="A10" s="93" t="s">
        <v>176</v>
      </c>
      <c r="B10" s="103" t="s">
        <v>118</v>
      </c>
      <c r="C10" s="127" t="s">
        <v>177</v>
      </c>
      <c r="D10" s="93"/>
      <c r="E10" s="113" t="s">
        <v>209</v>
      </c>
      <c r="F10" s="19"/>
      <c r="G10" s="116"/>
      <c r="H10" s="10"/>
      <c r="I10" s="10"/>
      <c r="K10" s="10"/>
    </row>
    <row r="11" spans="1:11" s="34" customFormat="1" ht="42.75" x14ac:dyDescent="0.2">
      <c r="A11" s="93" t="s">
        <v>178</v>
      </c>
      <c r="B11" s="103" t="s">
        <v>119</v>
      </c>
      <c r="C11" s="93" t="s">
        <v>180</v>
      </c>
      <c r="D11" s="93"/>
      <c r="E11" s="113" t="s">
        <v>209</v>
      </c>
      <c r="F11" s="19"/>
      <c r="G11" s="116"/>
      <c r="H11" s="10"/>
      <c r="I11" s="10"/>
      <c r="K11" s="10"/>
    </row>
    <row r="12" spans="1:11" s="34" customFormat="1" ht="14.45" customHeight="1" x14ac:dyDescent="0.2">
      <c r="A12" s="93" t="s">
        <v>179</v>
      </c>
      <c r="B12" s="103" t="s">
        <v>125</v>
      </c>
      <c r="C12" s="93" t="s">
        <v>181</v>
      </c>
      <c r="D12" s="93"/>
      <c r="E12" s="113" t="s">
        <v>209</v>
      </c>
      <c r="F12" s="19"/>
      <c r="G12" s="10"/>
      <c r="H12" s="10"/>
      <c r="I12" s="10"/>
      <c r="K12" s="10"/>
    </row>
    <row r="13" spans="1:11" s="34" customFormat="1" ht="28.5" x14ac:dyDescent="0.2">
      <c r="A13" s="93" t="s">
        <v>182</v>
      </c>
      <c r="B13" s="103" t="s">
        <v>120</v>
      </c>
      <c r="C13" s="93" t="s">
        <v>183</v>
      </c>
      <c r="D13" s="93"/>
      <c r="E13" s="113" t="s">
        <v>209</v>
      </c>
      <c r="F13" s="19"/>
      <c r="G13" s="116"/>
      <c r="H13" s="10"/>
      <c r="I13" s="10"/>
      <c r="K13" s="10"/>
    </row>
    <row r="14" spans="1:11" s="34" customFormat="1" ht="15.75" x14ac:dyDescent="0.2">
      <c r="A14" s="93" t="s">
        <v>184</v>
      </c>
      <c r="B14" s="103" t="s">
        <v>122</v>
      </c>
      <c r="C14" s="93" t="s">
        <v>185</v>
      </c>
      <c r="D14" s="93"/>
      <c r="E14" s="113" t="s">
        <v>209</v>
      </c>
      <c r="F14" s="19"/>
      <c r="G14" s="116"/>
      <c r="H14" s="10"/>
      <c r="I14" s="10"/>
      <c r="K14" s="10"/>
    </row>
    <row r="15" spans="1:11" s="34" customFormat="1" ht="15.75" x14ac:dyDescent="0.2">
      <c r="A15" s="93" t="s">
        <v>186</v>
      </c>
      <c r="B15" s="103" t="s">
        <v>122</v>
      </c>
      <c r="C15" s="93" t="s">
        <v>187</v>
      </c>
      <c r="D15" s="93"/>
      <c r="E15" s="113" t="s">
        <v>209</v>
      </c>
      <c r="F15" s="19"/>
      <c r="G15" s="116"/>
      <c r="H15" s="10"/>
      <c r="I15" s="10"/>
      <c r="K15" s="10"/>
    </row>
    <row r="16" spans="1:11" s="34" customFormat="1" ht="15.75" x14ac:dyDescent="0.2">
      <c r="A16" s="93" t="s">
        <v>188</v>
      </c>
      <c r="B16" s="103" t="s">
        <v>122</v>
      </c>
      <c r="C16" s="93" t="s">
        <v>187</v>
      </c>
      <c r="D16" s="93"/>
      <c r="E16" s="113" t="s">
        <v>209</v>
      </c>
      <c r="F16" s="19"/>
      <c r="G16" s="116"/>
      <c r="H16" s="10"/>
      <c r="I16" s="10"/>
      <c r="K16" s="10"/>
    </row>
    <row r="17" spans="1:11" s="34" customFormat="1" ht="28.5" x14ac:dyDescent="0.2">
      <c r="A17" s="93" t="s">
        <v>189</v>
      </c>
      <c r="B17" s="103" t="s">
        <v>122</v>
      </c>
      <c r="C17" s="93" t="s">
        <v>190</v>
      </c>
      <c r="D17" s="93"/>
      <c r="E17" s="113" t="s">
        <v>209</v>
      </c>
      <c r="F17" s="19"/>
      <c r="G17" s="116"/>
      <c r="H17" s="10"/>
      <c r="I17" s="10"/>
      <c r="K17" s="10"/>
    </row>
    <row r="18" spans="1:11" s="34" customFormat="1" ht="28.5" x14ac:dyDescent="0.2">
      <c r="A18" s="93" t="s">
        <v>191</v>
      </c>
      <c r="B18" s="103" t="s">
        <v>122</v>
      </c>
      <c r="C18" s="93" t="s">
        <v>192</v>
      </c>
      <c r="D18" s="93"/>
      <c r="E18" s="113" t="s">
        <v>209</v>
      </c>
      <c r="F18" s="19"/>
      <c r="G18" s="116"/>
      <c r="H18" s="10"/>
      <c r="I18" s="10"/>
      <c r="J18" s="10"/>
      <c r="K18" s="10"/>
    </row>
    <row r="19" spans="1:11" s="34" customFormat="1" ht="28.5" x14ac:dyDescent="0.2">
      <c r="A19" s="93" t="s">
        <v>193</v>
      </c>
      <c r="B19" s="103" t="s">
        <v>121</v>
      </c>
      <c r="C19" s="98" t="s">
        <v>194</v>
      </c>
      <c r="D19" s="98"/>
      <c r="E19" s="113" t="s">
        <v>209</v>
      </c>
      <c r="F19" s="19"/>
      <c r="G19" s="10"/>
      <c r="H19" s="10"/>
      <c r="I19" s="10"/>
      <c r="J19" s="10"/>
      <c r="K19" s="10"/>
    </row>
    <row r="20" spans="1:11" s="34" customFormat="1" ht="14.25" x14ac:dyDescent="0.2">
      <c r="A20" s="93" t="s">
        <v>195</v>
      </c>
      <c r="B20" s="103" t="s">
        <v>119</v>
      </c>
      <c r="C20" s="28" t="s">
        <v>196</v>
      </c>
      <c r="D20" s="28"/>
      <c r="E20" s="113" t="s">
        <v>209</v>
      </c>
      <c r="F20" s="19"/>
      <c r="G20" s="10"/>
      <c r="H20" s="10"/>
      <c r="I20" s="10"/>
      <c r="J20" s="10"/>
      <c r="K20" s="10"/>
    </row>
    <row r="21" spans="1:11" s="34" customFormat="1" ht="14.25" x14ac:dyDescent="0.2">
      <c r="A21" s="127" t="s">
        <v>206</v>
      </c>
      <c r="B21" s="103" t="s">
        <v>124</v>
      </c>
      <c r="C21" s="166" t="s">
        <v>187</v>
      </c>
      <c r="D21" s="166"/>
      <c r="E21" s="113" t="s">
        <v>209</v>
      </c>
      <c r="F21" s="19"/>
      <c r="G21" s="10"/>
      <c r="H21" s="10"/>
      <c r="I21" s="10"/>
      <c r="J21" s="10"/>
      <c r="K21" s="10"/>
    </row>
    <row r="22" spans="1:11" s="34" customFormat="1" ht="14.25" x14ac:dyDescent="0.2">
      <c r="A22" s="127" t="s">
        <v>207</v>
      </c>
      <c r="B22" s="103" t="s">
        <v>121</v>
      </c>
      <c r="C22" s="166" t="s">
        <v>208</v>
      </c>
      <c r="D22" s="166"/>
      <c r="E22" s="113">
        <v>39264</v>
      </c>
      <c r="F22" s="19"/>
      <c r="G22" s="10"/>
      <c r="H22" s="10"/>
      <c r="I22" s="10"/>
      <c r="J22" s="10"/>
      <c r="K22" s="10"/>
    </row>
    <row r="23" spans="1:11" s="34" customFormat="1" ht="28.5" x14ac:dyDescent="0.2">
      <c r="A23" s="127" t="s">
        <v>210</v>
      </c>
      <c r="B23" s="103" t="s">
        <v>117</v>
      </c>
      <c r="C23" s="166" t="s">
        <v>211</v>
      </c>
      <c r="D23" s="166"/>
      <c r="E23" s="113" t="s">
        <v>209</v>
      </c>
      <c r="F23" s="19"/>
      <c r="G23" s="10"/>
      <c r="H23" s="10"/>
      <c r="I23" s="10"/>
      <c r="J23" s="10"/>
      <c r="K23" s="10"/>
    </row>
    <row r="24" spans="1:11" s="34" customFormat="1" ht="14.25" x14ac:dyDescent="0.2">
      <c r="A24" s="127" t="s">
        <v>212</v>
      </c>
      <c r="B24" s="103" t="s">
        <v>120</v>
      </c>
      <c r="C24" s="167" t="s">
        <v>213</v>
      </c>
      <c r="D24" s="167"/>
      <c r="E24" s="113" t="s">
        <v>209</v>
      </c>
      <c r="F24" s="19"/>
      <c r="G24" s="10"/>
      <c r="H24" s="10"/>
      <c r="I24" s="10"/>
      <c r="J24" s="10"/>
      <c r="K24" s="10"/>
    </row>
    <row r="25" spans="1:11" s="34" customFormat="1" ht="14.25" x14ac:dyDescent="0.2">
      <c r="A25" s="127" t="s">
        <v>214</v>
      </c>
      <c r="B25" s="103" t="s">
        <v>120</v>
      </c>
      <c r="C25" s="167" t="s">
        <v>215</v>
      </c>
      <c r="D25" s="167"/>
      <c r="E25" s="113" t="s">
        <v>209</v>
      </c>
      <c r="F25" s="19"/>
      <c r="G25" s="10"/>
      <c r="H25" s="10"/>
      <c r="I25" s="10"/>
      <c r="J25" s="10"/>
      <c r="K25" s="10"/>
    </row>
    <row r="26" spans="1:11" s="34" customFormat="1" ht="14.25" x14ac:dyDescent="0.2">
      <c r="A26" s="127" t="s">
        <v>216</v>
      </c>
      <c r="B26" s="103" t="s">
        <v>120</v>
      </c>
      <c r="C26" s="167" t="s">
        <v>215</v>
      </c>
      <c r="D26" s="167"/>
      <c r="E26" s="113" t="s">
        <v>209</v>
      </c>
      <c r="F26" s="19"/>
      <c r="G26" s="10"/>
      <c r="H26" s="10"/>
      <c r="I26" s="10"/>
      <c r="J26" s="10"/>
      <c r="K26" s="10"/>
    </row>
    <row r="27" spans="1:11" s="34" customFormat="1" ht="28.5" x14ac:dyDescent="0.2">
      <c r="A27" s="127" t="s">
        <v>217</v>
      </c>
      <c r="B27" s="103" t="s">
        <v>122</v>
      </c>
      <c r="C27" s="167" t="s">
        <v>218</v>
      </c>
      <c r="D27" s="167"/>
      <c r="E27" s="113" t="s">
        <v>209</v>
      </c>
      <c r="F27" s="19"/>
      <c r="G27" s="10"/>
      <c r="H27" s="10"/>
      <c r="I27" s="10"/>
      <c r="J27" s="10"/>
      <c r="K27" s="10"/>
    </row>
    <row r="28" spans="1:11" s="34" customFormat="1" ht="28.5" x14ac:dyDescent="0.2">
      <c r="A28" s="127" t="s">
        <v>219</v>
      </c>
      <c r="B28" s="103" t="s">
        <v>122</v>
      </c>
      <c r="C28" s="167" t="s">
        <v>190</v>
      </c>
      <c r="D28" s="167"/>
      <c r="E28" s="113" t="s">
        <v>209</v>
      </c>
      <c r="F28" s="19"/>
      <c r="G28" s="10"/>
      <c r="H28" s="10"/>
      <c r="I28" s="10"/>
      <c r="J28" s="10"/>
      <c r="K28" s="10"/>
    </row>
    <row r="29" spans="1:11" s="34" customFormat="1" ht="14.25" x14ac:dyDescent="0.2">
      <c r="A29" s="127" t="s">
        <v>220</v>
      </c>
      <c r="B29" s="103" t="s">
        <v>122</v>
      </c>
      <c r="C29" s="167" t="s">
        <v>221</v>
      </c>
      <c r="D29" s="167"/>
      <c r="E29" s="113" t="s">
        <v>209</v>
      </c>
      <c r="F29" s="19"/>
      <c r="G29" s="10"/>
      <c r="H29" s="10"/>
      <c r="I29" s="10"/>
      <c r="J29" s="10"/>
      <c r="K29" s="10"/>
    </row>
    <row r="30" spans="1:11" s="34" customFormat="1" ht="14.25" x14ac:dyDescent="0.2">
      <c r="A30" s="127" t="s">
        <v>222</v>
      </c>
      <c r="B30" s="103" t="s">
        <v>120</v>
      </c>
      <c r="C30" s="167" t="s">
        <v>223</v>
      </c>
      <c r="D30" s="167"/>
      <c r="E30" s="113" t="s">
        <v>209</v>
      </c>
      <c r="F30" s="19"/>
      <c r="G30" s="10"/>
      <c r="H30" s="10"/>
      <c r="I30" s="10"/>
      <c r="J30" s="10"/>
      <c r="K30" s="10"/>
    </row>
    <row r="31" spans="1:11" s="34" customFormat="1" ht="28.5" x14ac:dyDescent="0.2">
      <c r="A31" s="127" t="s">
        <v>224</v>
      </c>
      <c r="B31" s="103" t="s">
        <v>120</v>
      </c>
      <c r="C31" s="167" t="s">
        <v>223</v>
      </c>
      <c r="D31" s="167"/>
      <c r="E31" s="113" t="s">
        <v>209</v>
      </c>
      <c r="F31" s="19"/>
      <c r="G31" s="10"/>
      <c r="H31" s="10"/>
      <c r="I31" s="10"/>
      <c r="J31" s="10"/>
      <c r="K31" s="10"/>
    </row>
    <row r="32" spans="1:11" s="34" customFormat="1" ht="28.5" x14ac:dyDescent="0.2">
      <c r="A32" s="127" t="s">
        <v>225</v>
      </c>
      <c r="B32" s="103" t="s">
        <v>121</v>
      </c>
      <c r="C32" s="167" t="s">
        <v>226</v>
      </c>
      <c r="D32" s="167"/>
      <c r="E32" s="113" t="s">
        <v>209</v>
      </c>
      <c r="F32" s="19"/>
      <c r="G32" s="10"/>
      <c r="H32" s="10"/>
      <c r="I32" s="10"/>
      <c r="J32" s="10"/>
      <c r="K32" s="10"/>
    </row>
    <row r="33" spans="1:11" s="34" customFormat="1" ht="14.25" x14ac:dyDescent="0.2">
      <c r="A33" s="127" t="s">
        <v>227</v>
      </c>
      <c r="B33" s="103" t="s">
        <v>121</v>
      </c>
      <c r="C33" s="167" t="s">
        <v>228</v>
      </c>
      <c r="D33" s="167"/>
      <c r="E33" s="113" t="s">
        <v>209</v>
      </c>
      <c r="F33" s="19"/>
      <c r="G33" s="10"/>
      <c r="H33" s="10"/>
      <c r="I33" s="10"/>
      <c r="J33" s="10"/>
      <c r="K33" s="10"/>
    </row>
    <row r="34" spans="1:11" s="34" customFormat="1" ht="28.5" x14ac:dyDescent="0.2">
      <c r="A34" s="127" t="s">
        <v>229</v>
      </c>
      <c r="B34" s="103" t="s">
        <v>119</v>
      </c>
      <c r="C34" s="167" t="s">
        <v>230</v>
      </c>
      <c r="D34" s="167"/>
      <c r="E34" s="113" t="s">
        <v>209</v>
      </c>
      <c r="F34" s="19"/>
      <c r="G34" s="10"/>
      <c r="H34" s="10"/>
      <c r="I34" s="10"/>
      <c r="J34" s="10"/>
      <c r="K34" s="10"/>
    </row>
    <row r="35" spans="1:11" s="34" customFormat="1" ht="14.25" x14ac:dyDescent="0.2">
      <c r="A35" s="127" t="s">
        <v>231</v>
      </c>
      <c r="B35" s="103" t="s">
        <v>122</v>
      </c>
      <c r="C35" s="167" t="s">
        <v>232</v>
      </c>
      <c r="D35" s="167"/>
      <c r="E35" s="113" t="s">
        <v>209</v>
      </c>
      <c r="F35" s="19"/>
      <c r="G35" s="10"/>
      <c r="H35" s="10"/>
      <c r="I35" s="10"/>
      <c r="J35" s="10"/>
      <c r="K35" s="10"/>
    </row>
    <row r="36" spans="1:11" s="34" customFormat="1" ht="14.25" x14ac:dyDescent="0.2">
      <c r="A36" s="127" t="s">
        <v>233</v>
      </c>
      <c r="B36" s="103" t="s">
        <v>119</v>
      </c>
      <c r="C36" s="167" t="s">
        <v>234</v>
      </c>
      <c r="D36" s="167"/>
      <c r="E36" s="113" t="s">
        <v>209</v>
      </c>
      <c r="F36" s="19"/>
      <c r="G36" s="10"/>
      <c r="H36" s="10"/>
      <c r="I36" s="10"/>
      <c r="J36" s="10"/>
      <c r="K36" s="10"/>
    </row>
    <row r="37" spans="1:11" s="34" customFormat="1" ht="28.5" x14ac:dyDescent="0.2">
      <c r="A37" s="127" t="s">
        <v>235</v>
      </c>
      <c r="B37" s="103" t="s">
        <v>119</v>
      </c>
      <c r="C37" s="167" t="s">
        <v>236</v>
      </c>
      <c r="D37" s="167"/>
      <c r="E37" s="113">
        <v>2015</v>
      </c>
      <c r="F37" s="19"/>
      <c r="G37" s="10"/>
      <c r="H37" s="10"/>
      <c r="I37" s="10"/>
      <c r="J37" s="10"/>
      <c r="K37" s="10"/>
    </row>
    <row r="38" spans="1:11" s="34" customFormat="1" ht="28.5" x14ac:dyDescent="0.2">
      <c r="A38" s="127" t="s">
        <v>237</v>
      </c>
      <c r="B38" s="103" t="s">
        <v>119</v>
      </c>
      <c r="C38" s="167" t="s">
        <v>238</v>
      </c>
      <c r="D38" s="167"/>
      <c r="E38" s="113" t="s">
        <v>209</v>
      </c>
      <c r="F38" s="19"/>
      <c r="G38" s="10"/>
      <c r="H38" s="10"/>
      <c r="I38" s="10"/>
      <c r="J38" s="10"/>
      <c r="K38" s="10"/>
    </row>
    <row r="39" spans="1:11" s="34" customFormat="1" ht="14.25" x14ac:dyDescent="0.2">
      <c r="A39" s="127" t="s">
        <v>239</v>
      </c>
      <c r="B39" s="103" t="s">
        <v>123</v>
      </c>
      <c r="C39" s="167" t="s">
        <v>240</v>
      </c>
      <c r="D39" s="167"/>
      <c r="E39" s="113" t="s">
        <v>209</v>
      </c>
      <c r="F39" s="19"/>
      <c r="G39" s="10"/>
      <c r="H39" s="10"/>
      <c r="I39" s="10"/>
      <c r="J39" s="10"/>
      <c r="K39" s="10"/>
    </row>
    <row r="40" spans="1:11" s="34" customFormat="1" ht="14.25" x14ac:dyDescent="0.2">
      <c r="A40" s="127" t="s">
        <v>241</v>
      </c>
      <c r="B40" s="103" t="s">
        <v>118</v>
      </c>
      <c r="C40" s="167" t="s">
        <v>242</v>
      </c>
      <c r="D40" s="167"/>
      <c r="E40" s="113" t="s">
        <v>209</v>
      </c>
      <c r="F40" s="19"/>
      <c r="G40" s="10"/>
      <c r="H40" s="10"/>
      <c r="I40" s="10"/>
      <c r="J40" s="10"/>
      <c r="K40" s="10"/>
    </row>
    <row r="41" spans="1:11" s="34" customFormat="1" ht="14.25" x14ac:dyDescent="0.2">
      <c r="A41" s="127" t="s">
        <v>243</v>
      </c>
      <c r="B41" s="103" t="s">
        <v>118</v>
      </c>
      <c r="C41" s="167" t="s">
        <v>244</v>
      </c>
      <c r="D41" s="167"/>
      <c r="E41" s="113" t="s">
        <v>209</v>
      </c>
      <c r="F41" s="19"/>
      <c r="G41" s="10"/>
      <c r="H41" s="10"/>
      <c r="I41" s="10"/>
      <c r="J41" s="10"/>
      <c r="K41" s="10"/>
    </row>
    <row r="42" spans="1:11" s="34" customFormat="1" ht="14.25" x14ac:dyDescent="0.2">
      <c r="A42" s="127" t="s">
        <v>245</v>
      </c>
      <c r="B42" s="103" t="s">
        <v>119</v>
      </c>
      <c r="C42" s="167" t="s">
        <v>246</v>
      </c>
      <c r="D42" s="167"/>
      <c r="E42" s="113" t="s">
        <v>209</v>
      </c>
      <c r="F42" s="19"/>
      <c r="G42" s="10"/>
      <c r="H42" s="10"/>
      <c r="I42" s="10"/>
      <c r="J42" s="10"/>
      <c r="K42" s="10"/>
    </row>
    <row r="43" spans="1:11" s="34" customFormat="1" ht="14.25" x14ac:dyDescent="0.2">
      <c r="A43" s="127" t="s">
        <v>247</v>
      </c>
      <c r="B43" s="103" t="s">
        <v>119</v>
      </c>
      <c r="C43" s="167" t="s">
        <v>246</v>
      </c>
      <c r="D43" s="167"/>
      <c r="E43" s="113" t="s">
        <v>209</v>
      </c>
      <c r="F43" s="19"/>
      <c r="G43" s="10"/>
      <c r="H43" s="10"/>
      <c r="I43" s="10"/>
      <c r="J43" s="10"/>
      <c r="K43" s="10"/>
    </row>
    <row r="44" spans="1:11" s="34" customFormat="1" ht="14.25" x14ac:dyDescent="0.2">
      <c r="A44" s="127" t="s">
        <v>248</v>
      </c>
      <c r="B44" s="103" t="s">
        <v>125</v>
      </c>
      <c r="C44" s="167" t="s">
        <v>249</v>
      </c>
      <c r="D44" s="167"/>
      <c r="E44" s="113">
        <v>43322</v>
      </c>
      <c r="F44" s="19"/>
      <c r="G44" s="10"/>
      <c r="H44" s="10"/>
      <c r="I44" s="10"/>
      <c r="J44" s="10"/>
      <c r="K44" s="10"/>
    </row>
    <row r="45" spans="1:11" s="34" customFormat="1" ht="28.5" x14ac:dyDescent="0.2">
      <c r="A45" s="127" t="s">
        <v>250</v>
      </c>
      <c r="B45" s="103" t="s">
        <v>119</v>
      </c>
      <c r="C45" s="167" t="s">
        <v>251</v>
      </c>
      <c r="D45" s="167"/>
      <c r="E45" s="113" t="s">
        <v>209</v>
      </c>
      <c r="F45" s="19"/>
      <c r="G45" s="10"/>
      <c r="H45" s="10"/>
      <c r="I45" s="10"/>
      <c r="J45" s="10"/>
      <c r="K45" s="10"/>
    </row>
    <row r="46" spans="1:11" s="34" customFormat="1" ht="42.75" x14ac:dyDescent="0.2">
      <c r="A46" s="127" t="s">
        <v>253</v>
      </c>
      <c r="B46" s="103" t="s">
        <v>119</v>
      </c>
      <c r="C46" s="167" t="s">
        <v>252</v>
      </c>
      <c r="D46" s="167"/>
      <c r="E46" s="113">
        <v>2017</v>
      </c>
      <c r="F46" s="19"/>
      <c r="G46" s="10"/>
      <c r="H46" s="10"/>
      <c r="I46" s="10"/>
      <c r="J46" s="10"/>
      <c r="K46" s="10"/>
    </row>
    <row r="47" spans="1:11" s="34" customFormat="1" ht="28.5" x14ac:dyDescent="0.2">
      <c r="A47" s="127" t="s">
        <v>254</v>
      </c>
      <c r="B47" s="103" t="s">
        <v>119</v>
      </c>
      <c r="C47" s="167" t="s">
        <v>255</v>
      </c>
      <c r="D47" s="167"/>
      <c r="E47" s="113">
        <v>2018</v>
      </c>
      <c r="F47" s="19"/>
      <c r="G47" s="10"/>
      <c r="H47" s="10"/>
      <c r="I47" s="10"/>
      <c r="J47" s="10"/>
      <c r="K47" s="10"/>
    </row>
    <row r="48" spans="1:11" s="34" customFormat="1" ht="28.5" x14ac:dyDescent="0.2">
      <c r="A48" s="127" t="s">
        <v>257</v>
      </c>
      <c r="B48" s="103" t="s">
        <v>124</v>
      </c>
      <c r="C48" s="166" t="s">
        <v>258</v>
      </c>
      <c r="D48" s="166"/>
      <c r="E48" s="113">
        <v>2018</v>
      </c>
      <c r="F48" s="19"/>
      <c r="G48" s="10"/>
      <c r="H48" s="10"/>
      <c r="I48" s="10"/>
      <c r="J48" s="10"/>
      <c r="K48" s="10"/>
    </row>
    <row r="50" spans="1:11" s="21" customFormat="1" ht="13.15" customHeight="1" x14ac:dyDescent="0.2">
      <c r="A50" s="19"/>
      <c r="B50" s="19"/>
      <c r="C50" s="19"/>
      <c r="D50" s="19"/>
      <c r="E50" s="19"/>
      <c r="F50" s="19"/>
      <c r="G50" s="20"/>
      <c r="H50" s="20"/>
      <c r="I50" s="20"/>
      <c r="J50" s="20"/>
      <c r="K50" s="20"/>
    </row>
    <row r="51" spans="1:11" s="12" customFormat="1" x14ac:dyDescent="0.2">
      <c r="A51" s="12" t="s">
        <v>16</v>
      </c>
      <c r="E51" s="25"/>
      <c r="F51" s="19"/>
    </row>
    <row r="52" spans="1:11" s="86" customFormat="1" ht="72.599999999999994" customHeight="1" x14ac:dyDescent="0.2">
      <c r="A52" s="200"/>
      <c r="B52" s="201"/>
      <c r="C52" s="201"/>
      <c r="D52" s="201"/>
      <c r="E52" s="202"/>
      <c r="F52" s="19"/>
      <c r="G52" s="131"/>
      <c r="H52" s="131"/>
      <c r="I52" s="131"/>
      <c r="J52" s="131"/>
      <c r="K52" s="131"/>
    </row>
    <row r="53" spans="1:11" x14ac:dyDescent="0.2">
      <c r="F53" s="19"/>
    </row>
    <row r="54" spans="1:11" x14ac:dyDescent="0.2">
      <c r="F54" s="19"/>
    </row>
    <row r="55" spans="1:11" x14ac:dyDescent="0.2">
      <c r="F55" s="19"/>
    </row>
    <row r="56" spans="1:11" x14ac:dyDescent="0.2">
      <c r="F56" s="19"/>
    </row>
  </sheetData>
  <sortState ref="G4:G17">
    <sortCondition ref="G1"/>
  </sortState>
  <mergeCells count="3">
    <mergeCell ref="A52:E5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32" sqref="G32"/>
    </sheetView>
  </sheetViews>
  <sheetFormatPr defaultColWidth="8.7109375" defaultRowHeight="15" x14ac:dyDescent="0.2"/>
  <cols>
    <col min="1" max="1" width="18.8554687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x14ac:dyDescent="0.2">
      <c r="A1" s="175" t="s">
        <v>147</v>
      </c>
      <c r="B1" s="176"/>
      <c r="C1" s="176"/>
      <c r="D1" s="176"/>
      <c r="E1" s="176"/>
      <c r="F1" s="176"/>
      <c r="G1" s="177"/>
      <c r="P1" s="39"/>
      <c r="Q1" s="39"/>
    </row>
    <row r="3" spans="1:17" ht="15.75" x14ac:dyDescent="0.25">
      <c r="A3" s="237"/>
      <c r="B3" s="238"/>
      <c r="C3" s="237"/>
      <c r="D3" s="238"/>
      <c r="E3" s="237"/>
      <c r="F3" s="238"/>
      <c r="G3" s="143"/>
    </row>
    <row r="4" spans="1:17" ht="15.75" x14ac:dyDescent="0.25">
      <c r="A4" s="229" t="s">
        <v>1</v>
      </c>
      <c r="B4" s="230"/>
      <c r="C4" s="231"/>
      <c r="D4" s="231"/>
      <c r="E4" s="231"/>
      <c r="F4" s="231"/>
      <c r="G4" s="232"/>
    </row>
    <row r="5" spans="1:17" s="47" customFormat="1" x14ac:dyDescent="0.2">
      <c r="A5" s="133" t="s">
        <v>53</v>
      </c>
      <c r="B5" s="133" t="s">
        <v>54</v>
      </c>
      <c r="C5" s="133" t="s">
        <v>55</v>
      </c>
      <c r="D5" s="133" t="s">
        <v>56</v>
      </c>
      <c r="E5" s="133" t="s">
        <v>57</v>
      </c>
      <c r="F5" s="133" t="s">
        <v>58</v>
      </c>
      <c r="G5" s="133" t="s">
        <v>59</v>
      </c>
      <c r="H5" s="131"/>
      <c r="I5" s="131"/>
      <c r="J5" s="131"/>
      <c r="K5" s="131"/>
      <c r="L5" s="131"/>
      <c r="M5" s="131"/>
      <c r="N5" s="131"/>
      <c r="O5" s="131"/>
      <c r="P5" s="132"/>
      <c r="Q5" s="132"/>
    </row>
    <row r="6" spans="1:17" ht="15.75" x14ac:dyDescent="0.25">
      <c r="A6" s="235" t="s">
        <v>127</v>
      </c>
      <c r="B6" s="126"/>
      <c r="C6" s="233" t="s">
        <v>126</v>
      </c>
      <c r="D6" s="234"/>
      <c r="E6" s="234"/>
      <c r="F6" s="234"/>
      <c r="G6" s="235" t="s">
        <v>81</v>
      </c>
    </row>
    <row r="7" spans="1:17" s="18" customFormat="1" ht="70.900000000000006" customHeight="1" x14ac:dyDescent="0.25">
      <c r="A7" s="236"/>
      <c r="B7" s="125" t="s">
        <v>113</v>
      </c>
      <c r="C7" s="122" t="s">
        <v>128</v>
      </c>
      <c r="D7" s="122" t="s">
        <v>83</v>
      </c>
      <c r="E7" s="122" t="s">
        <v>82</v>
      </c>
      <c r="F7" s="122" t="s">
        <v>105</v>
      </c>
      <c r="G7" s="236"/>
      <c r="H7" s="17"/>
      <c r="I7" s="17"/>
      <c r="J7" s="17"/>
      <c r="K7" s="17"/>
      <c r="L7" s="17"/>
      <c r="M7" s="17"/>
      <c r="N7" s="17"/>
      <c r="O7" s="17"/>
    </row>
    <row r="8" spans="1:17" s="30" customFormat="1" ht="14.25" x14ac:dyDescent="0.2">
      <c r="A8" s="3"/>
      <c r="B8" s="3"/>
      <c r="C8" s="4"/>
      <c r="D8" s="4"/>
      <c r="E8" s="4"/>
      <c r="F8" s="4"/>
      <c r="G8" s="16"/>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1" customFormat="1" x14ac:dyDescent="0.2">
      <c r="A22" s="131" t="s">
        <v>16</v>
      </c>
      <c r="C22" s="25"/>
      <c r="D22" s="25"/>
      <c r="E22" s="25"/>
      <c r="F22" s="25"/>
    </row>
    <row r="23" spans="1:15" s="12" customFormat="1" ht="73.150000000000006" customHeight="1" x14ac:dyDescent="0.2">
      <c r="A23" s="200" t="s">
        <v>267</v>
      </c>
      <c r="B23" s="201"/>
      <c r="C23" s="201"/>
      <c r="D23" s="201"/>
      <c r="E23" s="201"/>
      <c r="F23" s="201"/>
      <c r="G23" s="202"/>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7" sqref="B17"/>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75" t="s">
        <v>148</v>
      </c>
      <c r="B1" s="176"/>
      <c r="C1" s="177"/>
      <c r="D1" s="41"/>
      <c r="E1" s="41"/>
      <c r="F1" s="41"/>
      <c r="G1" s="41"/>
      <c r="H1" s="41"/>
      <c r="I1" s="41"/>
      <c r="J1" s="41"/>
      <c r="K1" s="41"/>
      <c r="L1" s="41"/>
      <c r="M1" s="41"/>
      <c r="N1" s="41"/>
      <c r="O1" s="42"/>
      <c r="P1" s="42"/>
    </row>
    <row r="3" spans="1:16" ht="15.75" x14ac:dyDescent="0.25">
      <c r="A3" s="237" t="e">
        <f>PCMH</f>
        <v>#NAME?</v>
      </c>
      <c r="B3" s="238"/>
      <c r="C3" s="82"/>
    </row>
    <row r="4" spans="1:16" ht="15.75" x14ac:dyDescent="0.25">
      <c r="A4" s="144" t="s">
        <v>66</v>
      </c>
      <c r="B4" s="145"/>
      <c r="C4" s="83"/>
    </row>
    <row r="5" spans="1:16" s="47" customFormat="1" x14ac:dyDescent="0.2">
      <c r="A5" s="63" t="s">
        <v>53</v>
      </c>
      <c r="B5" s="64" t="s">
        <v>54</v>
      </c>
      <c r="C5" s="65" t="s">
        <v>55</v>
      </c>
      <c r="D5" s="13"/>
      <c r="E5" s="13"/>
      <c r="F5" s="13"/>
      <c r="G5" s="13"/>
      <c r="H5" s="13"/>
      <c r="I5" s="13"/>
      <c r="J5" s="13"/>
      <c r="K5" s="13"/>
      <c r="L5" s="13"/>
      <c r="M5" s="13"/>
    </row>
    <row r="6" spans="1:16" s="18" customFormat="1" ht="33.6" customHeight="1" x14ac:dyDescent="0.25">
      <c r="A6" s="72" t="s">
        <v>19</v>
      </c>
      <c r="B6" s="72" t="s">
        <v>79</v>
      </c>
      <c r="C6" s="72" t="s">
        <v>80</v>
      </c>
    </row>
    <row r="7" spans="1:16" s="30" customFormat="1" ht="14.25" x14ac:dyDescent="0.2">
      <c r="A7" s="3" t="s">
        <v>259</v>
      </c>
      <c r="B7" s="36" t="s">
        <v>261</v>
      </c>
      <c r="C7" s="109">
        <v>11</v>
      </c>
    </row>
    <row r="8" spans="1:16" s="30" customFormat="1" ht="14.25" x14ac:dyDescent="0.2">
      <c r="A8" s="3" t="s">
        <v>259</v>
      </c>
      <c r="B8" s="36" t="s">
        <v>262</v>
      </c>
      <c r="C8" s="109">
        <v>43</v>
      </c>
    </row>
    <row r="9" spans="1:16" s="30" customFormat="1" ht="14.25" x14ac:dyDescent="0.2">
      <c r="A9" s="3" t="s">
        <v>259</v>
      </c>
      <c r="B9" s="36" t="s">
        <v>263</v>
      </c>
      <c r="C9" s="109">
        <v>2</v>
      </c>
    </row>
    <row r="10" spans="1:16" s="18" customFormat="1" ht="14.25" x14ac:dyDescent="0.2">
      <c r="A10" s="3" t="s">
        <v>259</v>
      </c>
      <c r="B10" s="170" t="s">
        <v>264</v>
      </c>
      <c r="C10" s="109">
        <v>3</v>
      </c>
    </row>
    <row r="11" spans="1:16" s="18" customFormat="1" ht="14.25" x14ac:dyDescent="0.2">
      <c r="A11" s="3"/>
      <c r="B11" s="36"/>
      <c r="C11" s="109"/>
    </row>
    <row r="12" spans="1:16" s="18" customFormat="1" ht="14.25" x14ac:dyDescent="0.2">
      <c r="A12" s="3"/>
      <c r="B12" s="36"/>
      <c r="C12" s="109"/>
    </row>
    <row r="13" spans="1:16" s="18" customFormat="1" ht="14.25" x14ac:dyDescent="0.2">
      <c r="A13" s="3"/>
      <c r="B13" s="36"/>
      <c r="C13" s="109"/>
    </row>
    <row r="14" spans="1:16" s="18" customFormat="1" ht="14.25" x14ac:dyDescent="0.2">
      <c r="A14" s="3"/>
      <c r="B14" s="36"/>
      <c r="C14" s="109"/>
    </row>
    <row r="15" spans="1:16" s="18" customFormat="1" ht="14.25" x14ac:dyDescent="0.2">
      <c r="A15" s="3"/>
      <c r="B15" s="36"/>
      <c r="C15" s="109"/>
    </row>
    <row r="16" spans="1:16" s="18" customFormat="1" ht="14.25" x14ac:dyDescent="0.2">
      <c r="A16" s="3"/>
      <c r="B16" s="36"/>
      <c r="C16" s="109"/>
    </row>
    <row r="17" spans="1:6" s="18" customFormat="1" ht="14.25" x14ac:dyDescent="0.2">
      <c r="A17" s="3"/>
      <c r="B17" s="36"/>
      <c r="C17" s="109"/>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ht="73.150000000000006" customHeight="1" x14ac:dyDescent="0.2">
      <c r="A21" s="200"/>
      <c r="B21" s="201"/>
      <c r="C21" s="202"/>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91"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6"/>
      <c r="B3" s="86"/>
    </row>
    <row r="4" spans="1:14" s="12" customFormat="1" ht="15" customHeight="1" x14ac:dyDescent="0.25">
      <c r="A4" s="147" t="s">
        <v>135</v>
      </c>
      <c r="B4" s="86"/>
    </row>
    <row r="5" spans="1:14" s="32" customFormat="1" ht="136.15" customHeight="1" x14ac:dyDescent="0.2">
      <c r="A5" s="9" t="s">
        <v>268</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1" sqref="B1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c r="B1" s="239"/>
    </row>
    <row r="2" spans="1:7" ht="15.75" x14ac:dyDescent="0.25">
      <c r="A2" s="240" t="s">
        <v>22</v>
      </c>
      <c r="B2" s="241"/>
    </row>
    <row r="3" spans="1:7" ht="15.75" x14ac:dyDescent="0.25">
      <c r="A3" s="69" t="s">
        <v>27</v>
      </c>
      <c r="B3" s="70" t="s">
        <v>23</v>
      </c>
    </row>
    <row r="4" spans="1:7" ht="47.45" customHeight="1" x14ac:dyDescent="0.2">
      <c r="A4" s="84" t="s">
        <v>70</v>
      </c>
      <c r="B4" s="134" t="s">
        <v>74</v>
      </c>
    </row>
    <row r="5" spans="1:7" s="26" customFormat="1" ht="21.6" customHeight="1" x14ac:dyDescent="0.2">
      <c r="A5" s="67" t="s">
        <v>99</v>
      </c>
      <c r="B5" s="134" t="s">
        <v>71</v>
      </c>
    </row>
    <row r="6" spans="1:7" s="154" customFormat="1" ht="64.150000000000006" customHeight="1" x14ac:dyDescent="0.2">
      <c r="A6" s="67" t="s">
        <v>100</v>
      </c>
      <c r="B6" s="134" t="s">
        <v>161</v>
      </c>
    </row>
    <row r="7" spans="1:7" s="26" customFormat="1" ht="47.45" customHeight="1" x14ac:dyDescent="0.2">
      <c r="A7" s="155" t="s">
        <v>68</v>
      </c>
      <c r="B7" s="134" t="s">
        <v>107</v>
      </c>
    </row>
    <row r="8" spans="1:7" s="27" customFormat="1" ht="78" customHeight="1" x14ac:dyDescent="0.2">
      <c r="A8" s="134" t="s">
        <v>17</v>
      </c>
      <c r="B8" s="36" t="s">
        <v>162</v>
      </c>
      <c r="G8" s="108"/>
    </row>
    <row r="9" spans="1:7" s="18" customFormat="1" ht="21.6" customHeight="1" x14ac:dyDescent="0.2">
      <c r="A9" s="67" t="s">
        <v>34</v>
      </c>
      <c r="B9" s="134" t="s">
        <v>33</v>
      </c>
    </row>
    <row r="10" spans="1:7" s="18" customFormat="1" ht="70.150000000000006" customHeight="1" x14ac:dyDescent="0.2">
      <c r="A10" s="155" t="s">
        <v>101</v>
      </c>
      <c r="B10" s="134" t="s">
        <v>163</v>
      </c>
    </row>
    <row r="11" spans="1:7" s="27" customFormat="1" ht="42.75" x14ac:dyDescent="0.2">
      <c r="A11" s="134" t="s">
        <v>102</v>
      </c>
      <c r="B11" s="134" t="s">
        <v>149</v>
      </c>
    </row>
    <row r="12" spans="1:7" s="27" customFormat="1" ht="54.6" customHeight="1" x14ac:dyDescent="0.2">
      <c r="A12" s="134" t="s">
        <v>39</v>
      </c>
      <c r="B12" s="134" t="s">
        <v>108</v>
      </c>
    </row>
    <row r="13" spans="1:7" s="27" customFormat="1" ht="169.9" customHeight="1" x14ac:dyDescent="0.2">
      <c r="A13" s="134" t="s">
        <v>40</v>
      </c>
      <c r="B13" s="134" t="s">
        <v>137</v>
      </c>
      <c r="G13" s="108"/>
    </row>
    <row r="14" spans="1:7" s="27" customFormat="1" ht="35.450000000000003" customHeight="1" x14ac:dyDescent="0.2">
      <c r="A14" s="134" t="s">
        <v>67</v>
      </c>
      <c r="B14" s="134" t="s">
        <v>129</v>
      </c>
    </row>
    <row r="15" spans="1:7" s="18" customFormat="1" ht="71.25" x14ac:dyDescent="0.2">
      <c r="A15" s="67" t="s">
        <v>35</v>
      </c>
      <c r="B15" s="134" t="s">
        <v>45</v>
      </c>
    </row>
    <row r="16" spans="1:7" s="27" customFormat="1" ht="36" customHeight="1" x14ac:dyDescent="0.2">
      <c r="A16" s="67" t="s">
        <v>0</v>
      </c>
      <c r="B16" s="134" t="s">
        <v>32</v>
      </c>
    </row>
    <row r="17" spans="1:3" s="27" customFormat="1" ht="49.9" customHeight="1" x14ac:dyDescent="0.2">
      <c r="A17" s="134" t="s">
        <v>24</v>
      </c>
      <c r="B17" s="36" t="s">
        <v>109</v>
      </c>
    </row>
    <row r="18" spans="1:3" s="27" customFormat="1" ht="49.9" customHeight="1" x14ac:dyDescent="0.2">
      <c r="A18" s="134" t="s">
        <v>44</v>
      </c>
      <c r="B18" s="36" t="s">
        <v>46</v>
      </c>
    </row>
    <row r="19" spans="1:3" s="27" customFormat="1" ht="39" customHeight="1" x14ac:dyDescent="0.2">
      <c r="A19" s="134" t="s">
        <v>26</v>
      </c>
      <c r="B19" s="36" t="s">
        <v>21</v>
      </c>
    </row>
    <row r="20" spans="1:3" s="27" customFormat="1" ht="66" customHeight="1" x14ac:dyDescent="0.2">
      <c r="A20" s="134" t="s">
        <v>110</v>
      </c>
      <c r="B20" s="36" t="s">
        <v>106</v>
      </c>
    </row>
    <row r="21" spans="1:3" s="27" customFormat="1" ht="26.45" customHeight="1" x14ac:dyDescent="0.2">
      <c r="A21" s="134" t="s">
        <v>43</v>
      </c>
      <c r="B21" s="36" t="s">
        <v>72</v>
      </c>
      <c r="C21" s="26"/>
    </row>
    <row r="22" spans="1:3" s="27" customFormat="1" ht="67.150000000000006" customHeight="1" x14ac:dyDescent="0.2">
      <c r="A22" s="134" t="s">
        <v>103</v>
      </c>
      <c r="B22" s="36" t="s">
        <v>111</v>
      </c>
    </row>
    <row r="23" spans="1:3" s="27" customFormat="1" ht="26.45" customHeight="1" x14ac:dyDescent="0.2">
      <c r="A23" s="134" t="s">
        <v>41</v>
      </c>
      <c r="B23" s="36" t="s">
        <v>42</v>
      </c>
    </row>
    <row r="24" spans="1:3" s="27" customFormat="1" ht="71.25" x14ac:dyDescent="0.2">
      <c r="A24" s="134" t="s">
        <v>104</v>
      </c>
      <c r="B24" s="36" t="s">
        <v>112</v>
      </c>
    </row>
    <row r="25" spans="1:3" s="27" customFormat="1" ht="64.150000000000006" customHeight="1" x14ac:dyDescent="0.2">
      <c r="A25" s="134" t="s">
        <v>37</v>
      </c>
      <c r="B25" s="36" t="s">
        <v>164</v>
      </c>
    </row>
    <row r="26" spans="1:3" s="27" customFormat="1" ht="85.5" x14ac:dyDescent="0.2">
      <c r="A26" s="134" t="s">
        <v>69</v>
      </c>
      <c r="B26" s="36" t="s">
        <v>73</v>
      </c>
    </row>
    <row r="27" spans="1:3" s="27" customFormat="1" ht="171" x14ac:dyDescent="0.2">
      <c r="A27" s="134"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2018-08-17T14:55:29Z</cp:lastPrinted>
  <dcterms:created xsi:type="dcterms:W3CDTF">2017-02-26T22:25:48Z</dcterms:created>
  <dcterms:modified xsi:type="dcterms:W3CDTF">2019-03-27T19:01:15Z</dcterms:modified>
</cp:coreProperties>
</file>