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Linkages'!$A$1:$E$23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<sst xmlns="http://schemas.openxmlformats.org/spreadsheetml/2006/main" count="450" uniqueCount="274">
  <si>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</si>
  <si>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</si>
  <si>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</si>
  <si>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</si>
  <si>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</si>
  <si>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</si>
  <si>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</si>
  <si>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</si>
  <si>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</si>
  <si>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</si>
  <si>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</si>
  <si>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</si>
  <si>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</si>
  <si>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</si>
  <si>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</si>
  <si>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</si>
  <si>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</si>
  <si>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</si>
  <si>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</si>
  <si>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</si>
  <si>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</si>
  <si>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</si>
  <si>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</si>
  <si>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</si>
  <si>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</si>
  <si>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</si>
  <si>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</si>
  <si>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</si>
  <si>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</si>
  <si>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</si>
  <si>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</si>
  <si>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</si>
  <si>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</si>
  <si>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</si>
  <si>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</si>
  <si>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</si>
  <si>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</si>
  <si>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</si>
  <si>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</si>
  <si>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</si>
  <si>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</si>
  <si>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</si>
  <si>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</si>
  <si>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</si>
  <si>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</si>
  <si>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</si>
  <si>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</si>
  <si>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</si>
  <si>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</si>
  <si>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</si>
  <si>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</si>
  <si>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</si>
  <si>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</si>
  <si>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</si>
  <si>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</si>
  <si>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</si>
  <si>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</si>
  <si>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</si>
  <si>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</si>
  <si>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</si>
  <si>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</si>
  <si>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</si>
  <si>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</si>
  <si>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</si>
  <si>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</si>
  <si>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</si>
  <si>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</si>
  <si>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</si>
  <si>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</si>
  <si>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</si>
  <si>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</si>
  <si>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</si>
  <si>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</si>
  <si>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</si>
  <si>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</si>
  <si>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</si>
  <si>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</si>
  <si>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</si>
  <si>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</si>
  <si>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</si>
  <si>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</si>
  <si>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</si>
  <si>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</si>
  <si>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</si>
  <si>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</si>
  <si>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</si>
  <si>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</si>
  <si>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</si>
  <si>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</si>
  <si>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</si>
  <si>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</si>
  <si>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</si>
  <si>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</si>
  <si>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</si>
  <si>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</si>
  <si>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</si>
  <si>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</si>
  <si>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</si>
  <si>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</si>
  <si>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</si>
  <si>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</si>
  <si>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</si>
  <si>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</si>
  <si>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</si>
  <si>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</si>
  <si>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</si>
  <si>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</si>
  <si>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</si>
  <si>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</si>
  <si>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</si>
  <si>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</si>
  <si>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</si>
  <si>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</si>
  <si>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</si>
  <si>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</si>
  <si>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</si>
  <si>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</si>
  <si>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</si>
  <si>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</si>
  <si>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</si>
  <si>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</si>
  <si>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</si>
  <si>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</si>
  <si>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</si>
  <si>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</si>
  <si>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</si>
  <si>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</si>
  <si>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</si>
  <si>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</si>
  <si>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</si>
  <si>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</si>
  <si>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</si>
  <si>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</si>
  <si>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</si>
  <si>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</si>
  <si>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</si>
  <si>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</si>
  <si>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</si>
  <si>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</si>
  <si>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</si>
  <si>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</si>
  <si>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</si>
  <si>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</si>
  <si>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</si>
  <si>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</si>
  <si>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</si>
  <si>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</si>
  <si>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</si>
  <si>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</si>
  <si>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</si>
  <si>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</si>
  <si>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</si>
  <si>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</si>
  <si>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</si>
  <si>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</si>
  <si>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</si>
  <si>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</si>
  <si>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</si>
  <si>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</si>
  <si>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</si>
  <si>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</si>
  <si>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</si>
  <si>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</si>
  <si>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</si>
  <si>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</si>
  <si>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</si>
  <si>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</si>
  <si>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</si>
  <si>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</si>
  <si>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</si>
  <si>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</si>
  <si>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</si>
  <si>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</si>
  <si>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</si>
  <si>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</si>
  <si>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</si>
  <si>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</si>
  <si>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</si>
  <si>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</si>
  <si>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</si>
  <si>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</si>
  <si>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</si>
  <si>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</si>
  <si>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</si>
  <si>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</si>
  <si>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</si>
  <si>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</si>
  <si>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</si>
  <si>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</si>
  <si>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</si>
  <si>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</si>
  <si>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</si>
  <si>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</si>
  <si>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</si>
  <si>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</si>
  <si>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</si>
  <si>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</si>
  <si>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</si>
  <si>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</si>
  <si>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</si>
  <si>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</si>
  <si>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</si>
  <si>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</si>
  <si>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</si>
  <si>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</si>
  <si>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</si>
  <si>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</si>
  <si>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</si>
  <si>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</si>
  <si>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</si>
  <si>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</si>
  <si>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</si>
  <si>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</si>
  <si>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</si>
  <si>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</si>
  <si>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</si>
  <si>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</si>
  <si>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</si>
  <si>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</si>
  <si>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</si>
  <si>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</si>
  <si>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</si>
  <si>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</si>
  <si>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</si>
  <si>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</si>
  <si>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</si>
  <si>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</si>
  <si>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</si>
  <si>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</si>
  <si>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</si>
  <si>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</si>
  <si>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</si>
  <si>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</si>
  <si>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</si>
  <si>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</si>
  <si>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</si>
  <si>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</si>
  <si>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</si>
  <si>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</si>
  <si>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</si>
  <si>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</si>
  <si>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</si>
  <si>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</si>
  <si>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</si>
  <si>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</si>
  <si>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</si>
  <si>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</si>
  <si>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</si>
  <si>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</si>
  <si>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</si>
  <si>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</si>
  <si>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</si>
  <si>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</si>
  <si>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</si>
  <si>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Backus Hospital Community Care Team</t>
  </si>
  <si>
    <t xml:space="preserve">Monthly meeting to coordinate care with health and social service providers in the community.  </t>
  </si>
  <si>
    <t>Non-PCMH+ Social Service Case Management</t>
  </si>
  <si>
    <t>Uber Health</t>
  </si>
  <si>
    <t>An account was developed with Uber Health to provide transportation to clients with no other options.</t>
  </si>
  <si>
    <t xml:space="preserve">This PE has a long history of partnering with agencies in the communities we serve to coordinate services for our clients.  Members of our organization partcipate on various community groups including groups that focus on coordination of services for shared clients, and clients in need of services.  Transportation continues to be a major barrier to clients in this area.  Clients with anxiety or physical disabilitites are not always appropriate for the bus, and the HUSKY NEMT vendor is sometimes unreliable.  An alternative transportation option that can be accessed in real time is Uber Heatlh.  It is a web-based application that allows health care providers to order rides for patients.  This service was used for the first time to provide PCMH+ members rides to and from the Compliance Review meeting. Recently a grant was awarded to this PE from the regional Chamber of Commerce to fund an Uber Health pilot program.  </t>
  </si>
  <si>
    <t>2019 March</t>
  </si>
  <si>
    <t>Consumer Advisory Board</t>
  </si>
  <si>
    <t>March</t>
  </si>
  <si>
    <t>PCMH+ Compliance Review</t>
  </si>
  <si>
    <t xml:space="preserve">This meeting was originally scheduled for January but was rescheduled twice.  Two PCMH+ members were scheduled to attend but one had to cancel on the day of the meeting and has since withdrawn.   The next quarterly meeting is scheduled for 4/25.  </t>
  </si>
  <si>
    <t xml:space="preserve">We implemented a way for all team members who provide care coordination to document when a client declines care coordination services in a reportable way. We have developed a menu of note titles to be used for specific care coordination activities and by specific roles to track care coordination activities provided by all members of the care team such as the nurse care coordinators, the BH care coordinators and the case managers. We have identified a metric for adjusted appointment times that will be reported at the end of the quarter. This metric is dependent on the use of the Z codes that identify members as disabled.   My Strength is an evidence based form of wellness  recoveryaction plan that is available to clients and as a tool for clinicians to use with clients.   We are in the process of determining a consistent way to document use of My Strength/WRAP within the client's record.  We are also working on increasing use of My Strength in the primary care practice.  We are working on a plan to implement and track discussion with client on the benefits of psychiatric advanced directives. </t>
  </si>
  <si>
    <t>Z Code Refresher</t>
  </si>
  <si>
    <t>Conservatorship - Fables and Facts</t>
  </si>
  <si>
    <t>Integrating Financial Goals into Behavioral Health Treatment Planning</t>
  </si>
  <si>
    <t>The Opioid Epidemic &amp; Naloxone (Narcan)</t>
  </si>
  <si>
    <t>Participating Entity #1</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</si>
  <si>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 We are discussing ways to track TAY care planning discussion that take place during the visit.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</si>
  <si>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r>
      <t>A total of 13 interdisciplinary team meetings were held this month to discuss and conduct pre-visit planning for shared clients.  All meetings included the  BHS care coordinators. The BHS Care Coordinator has begun tracking her integrated care consultations.  For the month of March 11</t>
    </r>
    <r>
      <rPr>
        <b/>
        <sz val="11"/>
        <color rgb="FFFF0000"/>
        <rFont val="Arial"/>
        <family val="2"/>
      </rPr>
      <t xml:space="preserve"> </t>
    </r>
    <r>
      <rPr>
        <sz val="11"/>
        <rFont val="Arial"/>
        <family val="2"/>
      </rPr>
      <t>new clients created accounts in My Strength for a cumulative total of 266 clients with My Strength accounts.</t>
    </r>
    <r>
      <rPr>
        <b/>
        <sz val="11"/>
        <color rgb="FFFF0000"/>
        <rFont val="Arial"/>
        <family val="2"/>
      </rPr>
      <t xml:space="preserve"> </t>
    </r>
    <r>
      <rPr>
        <sz val="11"/>
        <rFont val="Arial"/>
        <family val="2"/>
      </rPr>
      <t xml:space="preserve">This month activities on My Strenth were focused on depression, anxiety, insomnia and stress.  My Strength is an evidence-based wellness recovery planning tool adopted on May 1, 2018.  More work will be done to capture PCMH+ clients who use the tool for wellness recovery action planning purposes and track updates to their plans. A TAY care plan template was developed and implemented for use by our CYSHCN care coordinators to enable better tracking and follow up.  </t>
    </r>
  </si>
  <si>
    <t xml:space="preserve">Consumer Questions/Feedback, Consumer Fundraiser for PCMH+ Program Update &amp; Upcoming Initiatives,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</si>
</sst>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2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2" fillId="0" borderId="1" xfId="0" applyFont="1" applyFill="1" applyBorder="1" applyAlignment="1" applyProtection="1">
      <alignment horizontal="left" wrapText="1"/>
      <protection locked="0"/>
    </xf>
    <xf numFmtId="0" fontId="8" fillId="0" borderId="0" xfId="0" applyFont="1" applyAlignment="1" applyProtection="1">
      <alignment wrapText="1"/>
      <protection locked="0"/>
    </xf>
    <xf numFmtId="14" fontId="8" fillId="0" borderId="0" xfId="0" applyNumberFormat="1" applyFont="1" applyProtection="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H26" sqref="H2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260</v>
      </c>
    </row>
    <row r="16" spans="3:13" ht="25.5" x14ac:dyDescent="0.35">
      <c r="C16" s="149" t="s">
        <v>270</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Participating Entity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G13" sqref="G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4" t="str">
        <f>PCMH</f>
        <v>Participating Entity #1</v>
      </c>
      <c r="B1" s="226"/>
    </row>
    <row r="2" spans="1:7" ht="15.75" x14ac:dyDescent="0.25">
      <c r="A2" s="227" t="s">
        <v>22</v>
      </c>
      <c r="B2" s="228"/>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160</v>
      </c>
    </row>
    <row r="7" spans="1:7" s="26" customFormat="1" ht="47.45" customHeight="1" x14ac:dyDescent="0.2">
      <c r="A7" s="144" t="s">
        <v>68</v>
      </c>
      <c r="B7" s="128" t="s">
        <v>107</v>
      </c>
    </row>
    <row r="8" spans="1:7" s="27" customFormat="1" ht="78" customHeight="1" x14ac:dyDescent="0.2">
      <c r="A8" s="128" t="s">
        <v>17</v>
      </c>
      <c r="B8" s="36" t="s">
        <v>161</v>
      </c>
      <c r="G8" s="105"/>
    </row>
    <row r="9" spans="1:7" s="18" customFormat="1" ht="21.6" customHeight="1" x14ac:dyDescent="0.2">
      <c r="A9" s="65" t="s">
        <v>34</v>
      </c>
      <c r="B9" s="128" t="s">
        <v>33</v>
      </c>
    </row>
    <row r="10" spans="1:7" s="18" customFormat="1" ht="70.150000000000006" customHeight="1" x14ac:dyDescent="0.2">
      <c r="A10" s="144" t="s">
        <v>101</v>
      </c>
      <c r="B10" s="128" t="s">
        <v>162</v>
      </c>
    </row>
    <row r="11" spans="1:7" s="27" customFormat="1" ht="42.75" x14ac:dyDescent="0.2">
      <c r="A11" s="128" t="s">
        <v>102</v>
      </c>
      <c r="B11" s="128" t="s">
        <v>148</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163</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Participating Entity #1</v>
      </c>
    </row>
    <row r="2" spans="1:2" ht="15.75" x14ac:dyDescent="0.2">
      <c r="A2" s="132"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B26" sqref="B2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58" t="s">
        <v>165</v>
      </c>
      <c r="B1" s="159"/>
      <c r="C1" s="159"/>
      <c r="D1" s="159"/>
      <c r="E1" s="159"/>
      <c r="F1" s="159"/>
      <c r="G1" s="159"/>
      <c r="H1" s="159"/>
      <c r="I1" s="159"/>
      <c r="J1" s="159"/>
      <c r="K1" s="159"/>
      <c r="L1" s="159"/>
      <c r="M1" s="160"/>
    </row>
    <row r="2" spans="1:16" x14ac:dyDescent="0.2">
      <c r="A2" s="170" t="s">
        <v>166</v>
      </c>
      <c r="B2" s="159"/>
      <c r="C2" s="159"/>
      <c r="D2" s="159"/>
      <c r="E2" s="159"/>
      <c r="F2" s="159"/>
      <c r="G2" s="159"/>
      <c r="H2" s="159"/>
      <c r="I2" s="159"/>
      <c r="J2" s="159"/>
      <c r="K2" s="159"/>
      <c r="L2" s="159"/>
      <c r="M2" s="160"/>
    </row>
    <row r="3" spans="1:16" x14ac:dyDescent="0.2">
      <c r="A3" s="56"/>
      <c r="B3" s="57"/>
      <c r="C3" s="57"/>
      <c r="D3" s="57"/>
      <c r="E3" s="57"/>
      <c r="F3" s="57"/>
      <c r="G3" s="57"/>
      <c r="H3" s="57"/>
      <c r="I3" s="57"/>
      <c r="J3" s="57"/>
      <c r="K3" s="57"/>
      <c r="L3" s="57"/>
      <c r="M3" s="57"/>
    </row>
    <row r="4" spans="1:16" s="47" customFormat="1" ht="15.75" x14ac:dyDescent="0.25">
      <c r="A4" s="167" t="str">
        <f>PCMH</f>
        <v>Participating Entity #1</v>
      </c>
      <c r="B4" s="168"/>
      <c r="C4" s="168"/>
      <c r="D4" s="168"/>
      <c r="E4" s="168"/>
      <c r="F4" s="168"/>
      <c r="G4" s="168"/>
      <c r="H4" s="168"/>
      <c r="I4" s="168"/>
      <c r="J4" s="168"/>
      <c r="K4" s="168"/>
      <c r="L4" s="168"/>
      <c r="M4" s="169"/>
    </row>
    <row r="5" spans="1:16" s="23" customFormat="1" ht="23.1" customHeight="1" x14ac:dyDescent="0.25">
      <c r="A5" s="134" t="s">
        <v>98</v>
      </c>
      <c r="B5" s="164">
        <v>2019</v>
      </c>
      <c r="C5" s="165"/>
      <c r="D5" s="165"/>
      <c r="E5" s="165"/>
      <c r="F5" s="165"/>
      <c r="G5" s="165"/>
      <c r="H5" s="165"/>
      <c r="I5" s="165"/>
      <c r="J5" s="165"/>
      <c r="K5" s="165"/>
      <c r="L5" s="165"/>
      <c r="M5" s="166"/>
    </row>
    <row r="6" spans="1:16" s="15" customFormat="1" ht="13.9" customHeight="1" x14ac:dyDescent="0.2">
      <c r="A6" s="85" t="s">
        <v>53</v>
      </c>
      <c r="B6" s="85" t="s">
        <v>54</v>
      </c>
      <c r="C6" s="85" t="s">
        <v>55</v>
      </c>
      <c r="D6" s="85" t="s">
        <v>56</v>
      </c>
      <c r="E6" s="85" t="s">
        <v>57</v>
      </c>
      <c r="F6" s="85" t="s">
        <v>58</v>
      </c>
      <c r="G6" s="85" t="s">
        <v>59</v>
      </c>
      <c r="H6" s="85" t="s">
        <v>60</v>
      </c>
      <c r="I6" s="85" t="s">
        <v>61</v>
      </c>
      <c r="J6" s="85" t="s">
        <v>62</v>
      </c>
      <c r="K6" s="85" t="s">
        <v>63</v>
      </c>
      <c r="L6" s="85" t="s">
        <v>64</v>
      </c>
      <c r="M6" s="85" t="s">
        <v>65</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71">
        <v>6123</v>
      </c>
      <c r="C8" s="172"/>
      <c r="D8" s="172"/>
      <c r="E8" s="172"/>
      <c r="F8" s="172"/>
      <c r="G8" s="172"/>
      <c r="H8" s="172"/>
      <c r="I8" s="172"/>
      <c r="J8" s="172"/>
      <c r="K8" s="172"/>
      <c r="L8" s="172"/>
      <c r="M8" s="173"/>
      <c r="N8" s="5"/>
    </row>
    <row r="9" spans="1:16" s="15" customFormat="1" ht="18" customHeight="1" x14ac:dyDescent="0.25">
      <c r="A9" s="155" t="s">
        <v>75</v>
      </c>
      <c r="B9" s="156"/>
      <c r="C9" s="156"/>
      <c r="D9" s="156"/>
      <c r="E9" s="156"/>
      <c r="F9" s="156"/>
      <c r="G9" s="156"/>
      <c r="H9" s="156"/>
      <c r="I9" s="156"/>
      <c r="J9" s="156"/>
      <c r="K9" s="156"/>
      <c r="L9" s="156"/>
      <c r="M9" s="157"/>
      <c r="N9" s="5"/>
    </row>
    <row r="10" spans="1:16" s="18" customFormat="1" ht="27.6" customHeight="1" x14ac:dyDescent="0.2">
      <c r="A10" s="145" t="s">
        <v>36</v>
      </c>
      <c r="B10" s="75">
        <v>1074</v>
      </c>
      <c r="C10" s="75">
        <v>1082</v>
      </c>
      <c r="D10" s="75">
        <v>1088</v>
      </c>
      <c r="E10" s="75"/>
      <c r="F10" s="75"/>
      <c r="G10" s="75"/>
      <c r="H10" s="75"/>
      <c r="I10" s="75"/>
      <c r="J10" s="75"/>
      <c r="K10" s="75"/>
      <c r="L10" s="75"/>
      <c r="M10" s="75"/>
    </row>
    <row r="11" spans="1:16" s="93" customFormat="1" ht="27.6" customHeight="1" x14ac:dyDescent="0.2">
      <c r="A11" s="145" t="s">
        <v>31</v>
      </c>
      <c r="B11" s="75">
        <v>1</v>
      </c>
      <c r="C11" s="75">
        <v>1</v>
      </c>
      <c r="D11" s="75">
        <v>1</v>
      </c>
      <c r="E11" s="75"/>
      <c r="F11" s="75"/>
      <c r="G11" s="75"/>
      <c r="H11" s="75"/>
      <c r="I11" s="75"/>
      <c r="J11" s="75"/>
      <c r="K11" s="75"/>
      <c r="L11" s="75"/>
      <c r="M11" s="75"/>
      <c r="N11" s="90"/>
    </row>
    <row r="12" spans="1:16" s="95" customFormat="1" ht="34.9" customHeight="1" x14ac:dyDescent="0.2">
      <c r="A12" s="146" t="s">
        <v>140</v>
      </c>
      <c r="B12" s="75">
        <v>201</v>
      </c>
      <c r="C12" s="75">
        <v>202</v>
      </c>
      <c r="D12" s="75">
        <v>205</v>
      </c>
      <c r="E12" s="75"/>
      <c r="F12" s="75"/>
      <c r="G12" s="75"/>
      <c r="H12" s="75"/>
      <c r="I12" s="75"/>
      <c r="J12" s="75"/>
      <c r="K12" s="75"/>
      <c r="L12" s="75"/>
      <c r="M12" s="75"/>
    </row>
    <row r="13" spans="1:16" s="93" customFormat="1" ht="27.6" customHeight="1" x14ac:dyDescent="0.2">
      <c r="A13" s="145" t="s">
        <v>30</v>
      </c>
      <c r="B13" s="75">
        <v>1761</v>
      </c>
      <c r="C13" s="75">
        <v>1746</v>
      </c>
      <c r="D13" s="75">
        <v>1732</v>
      </c>
      <c r="E13" s="75"/>
      <c r="F13" s="75"/>
      <c r="G13" s="75"/>
      <c r="H13" s="75"/>
      <c r="I13" s="75"/>
      <c r="J13" s="75"/>
      <c r="K13" s="75"/>
      <c r="L13" s="75"/>
      <c r="M13" s="75"/>
      <c r="N13" s="90"/>
    </row>
    <row r="14" spans="1:16" s="95" customFormat="1" ht="34.9" customHeight="1" x14ac:dyDescent="0.2">
      <c r="A14" s="146" t="s">
        <v>152</v>
      </c>
      <c r="B14" s="75">
        <v>8</v>
      </c>
      <c r="C14" s="75">
        <v>9</v>
      </c>
      <c r="D14" s="75">
        <v>10</v>
      </c>
      <c r="E14" s="75"/>
      <c r="F14" s="75"/>
      <c r="G14" s="75"/>
      <c r="H14" s="75"/>
      <c r="I14" s="75"/>
      <c r="J14" s="75"/>
      <c r="K14" s="75"/>
      <c r="L14" s="75"/>
      <c r="M14" s="75"/>
    </row>
    <row r="15" spans="1:16" s="95" customFormat="1" ht="18" customHeight="1" x14ac:dyDescent="0.25">
      <c r="A15" s="155" t="s">
        <v>76</v>
      </c>
      <c r="B15" s="156"/>
      <c r="C15" s="156"/>
      <c r="D15" s="156"/>
      <c r="E15" s="156"/>
      <c r="F15" s="156"/>
      <c r="G15" s="156"/>
      <c r="H15" s="156"/>
      <c r="I15" s="156"/>
      <c r="J15" s="156"/>
      <c r="K15" s="156"/>
      <c r="L15" s="156"/>
      <c r="M15" s="157"/>
    </row>
    <row r="16" spans="1:16" s="21" customFormat="1" ht="34.15" customHeight="1" x14ac:dyDescent="0.2">
      <c r="A16" s="146" t="s">
        <v>153</v>
      </c>
      <c r="B16" s="161">
        <v>1</v>
      </c>
      <c r="C16" s="162"/>
      <c r="D16" s="163"/>
      <c r="E16" s="161"/>
      <c r="F16" s="162"/>
      <c r="G16" s="163"/>
      <c r="H16" s="161"/>
      <c r="I16" s="162"/>
      <c r="J16" s="163"/>
      <c r="K16" s="161"/>
      <c r="L16" s="162"/>
      <c r="M16" s="163"/>
      <c r="P16" s="18"/>
    </row>
    <row r="17" spans="1:16" ht="42" customHeight="1" x14ac:dyDescent="0.2">
      <c r="A17" s="146" t="s">
        <v>154</v>
      </c>
      <c r="B17" s="161">
        <v>5</v>
      </c>
      <c r="C17" s="162"/>
      <c r="D17" s="163"/>
      <c r="E17" s="161"/>
      <c r="F17" s="162"/>
      <c r="G17" s="163"/>
      <c r="H17" s="161"/>
      <c r="I17" s="162"/>
      <c r="J17" s="163"/>
      <c r="K17" s="161"/>
      <c r="L17" s="162"/>
      <c r="M17" s="163"/>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59" customHeight="1" x14ac:dyDescent="0.2">
      <c r="A20" s="154" t="s">
        <v>271</v>
      </c>
      <c r="B20" s="154"/>
      <c r="C20" s="154"/>
      <c r="D20" s="154"/>
      <c r="E20" s="154"/>
      <c r="F20" s="154"/>
      <c r="G20" s="154"/>
      <c r="H20" s="154"/>
      <c r="I20" s="154"/>
      <c r="J20" s="154"/>
      <c r="K20" s="154"/>
      <c r="L20" s="154"/>
      <c r="M20" s="154"/>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58" t="s">
        <v>144</v>
      </c>
      <c r="B1" s="159"/>
      <c r="C1" s="159"/>
      <c r="D1" s="159"/>
      <c r="E1" s="159"/>
      <c r="F1" s="159"/>
      <c r="G1" s="159"/>
      <c r="H1" s="159"/>
      <c r="I1" s="159"/>
      <c r="J1" s="159"/>
      <c r="K1" s="160"/>
      <c r="L1" s="93"/>
      <c r="M1" s="93"/>
      <c r="N1" s="174"/>
      <c r="O1" s="174"/>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67" t="str">
        <f>PCMH</f>
        <v>Participating Entity #1</v>
      </c>
      <c r="B3" s="168"/>
      <c r="C3" s="168"/>
      <c r="D3" s="168"/>
      <c r="E3" s="168"/>
      <c r="F3" s="169"/>
      <c r="G3" s="39"/>
      <c r="H3" s="39"/>
      <c r="I3" s="39"/>
      <c r="J3" s="39"/>
      <c r="K3" s="93"/>
      <c r="L3" s="93"/>
      <c r="M3" s="93"/>
      <c r="N3" s="98"/>
      <c r="O3" s="98"/>
      <c r="P3" s="39"/>
    </row>
    <row r="4" spans="1:20" ht="15.75" x14ac:dyDescent="0.25">
      <c r="A4" s="134" t="s">
        <v>48</v>
      </c>
      <c r="B4" s="135"/>
      <c r="C4" s="135"/>
      <c r="D4" s="135"/>
      <c r="E4" s="165"/>
      <c r="F4" s="166"/>
      <c r="G4" s="39"/>
      <c r="H4" s="39"/>
      <c r="I4" s="39"/>
      <c r="J4" s="39"/>
      <c r="K4" s="93"/>
      <c r="L4" s="93"/>
      <c r="M4" s="93"/>
      <c r="N4" s="53"/>
      <c r="O4" s="53"/>
      <c r="P4" s="39"/>
    </row>
    <row r="5" spans="1:20" s="47" customFormat="1" ht="14.25" x14ac:dyDescent="0.2">
      <c r="A5" s="50" t="s">
        <v>53</v>
      </c>
      <c r="B5" s="50" t="s">
        <v>54</v>
      </c>
      <c r="C5" s="50" t="s">
        <v>55</v>
      </c>
      <c r="D5" s="50" t="s">
        <v>56</v>
      </c>
      <c r="E5" s="190" t="s">
        <v>57</v>
      </c>
      <c r="F5" s="191"/>
      <c r="G5" s="39"/>
      <c r="H5" s="39"/>
      <c r="I5" s="39"/>
      <c r="J5" s="39"/>
      <c r="K5" s="93"/>
      <c r="L5" s="93"/>
      <c r="M5" s="93"/>
      <c r="N5" s="54"/>
      <c r="O5" s="54"/>
    </row>
    <row r="6" spans="1:20" s="39" customFormat="1" ht="44.45" customHeight="1" x14ac:dyDescent="0.25">
      <c r="A6" s="97" t="s">
        <v>29</v>
      </c>
      <c r="B6" s="97" t="s">
        <v>49</v>
      </c>
      <c r="C6" s="97" t="s">
        <v>89</v>
      </c>
      <c r="D6" s="97" t="s">
        <v>88</v>
      </c>
      <c r="E6" s="195" t="s">
        <v>90</v>
      </c>
      <c r="F6" s="195"/>
      <c r="K6" s="15"/>
      <c r="M6" s="98"/>
      <c r="N6" s="53"/>
      <c r="O6" s="53"/>
    </row>
    <row r="7" spans="1:20" s="93" customFormat="1" ht="14.25" x14ac:dyDescent="0.2">
      <c r="A7" s="96"/>
      <c r="B7" s="122" t="s">
        <v>50</v>
      </c>
      <c r="C7" s="73">
        <v>1</v>
      </c>
      <c r="D7" s="74">
        <v>0.1</v>
      </c>
      <c r="E7" s="176" t="s">
        <v>172</v>
      </c>
      <c r="F7" s="177"/>
      <c r="M7" s="92"/>
      <c r="N7" s="92"/>
    </row>
    <row r="8" spans="1:20" s="93" customFormat="1" ht="14.25" x14ac:dyDescent="0.2">
      <c r="A8" s="96"/>
      <c r="B8" s="122" t="s">
        <v>51</v>
      </c>
      <c r="C8" s="73">
        <v>1</v>
      </c>
      <c r="D8" s="74">
        <v>0.1</v>
      </c>
      <c r="E8" s="176" t="s">
        <v>173</v>
      </c>
      <c r="F8" s="177"/>
      <c r="M8" s="92"/>
      <c r="N8" s="92"/>
    </row>
    <row r="9" spans="1:20" s="15" customFormat="1" ht="14.25" x14ac:dyDescent="0.2">
      <c r="A9" s="91"/>
      <c r="B9" s="91"/>
      <c r="C9" s="73"/>
      <c r="D9" s="74"/>
      <c r="E9" s="176"/>
      <c r="F9" s="177"/>
      <c r="M9" s="90"/>
      <c r="N9" s="14"/>
    </row>
    <row r="10" spans="1:20" s="18" customFormat="1" ht="14.25" x14ac:dyDescent="0.2">
      <c r="A10" s="91"/>
      <c r="B10" s="91"/>
      <c r="C10" s="73"/>
      <c r="D10" s="74"/>
      <c r="E10" s="196"/>
      <c r="F10" s="196"/>
      <c r="M10" s="94"/>
      <c r="N10" s="17"/>
    </row>
    <row r="11" spans="1:20" s="18" customFormat="1" ht="14.25" x14ac:dyDescent="0.2">
      <c r="A11" s="10"/>
      <c r="B11" s="10"/>
      <c r="C11" s="43"/>
      <c r="D11" s="44"/>
      <c r="E11" s="60"/>
      <c r="F11" s="60"/>
      <c r="M11" s="94"/>
      <c r="N11" s="17"/>
    </row>
    <row r="12" spans="1:20" s="12" customFormat="1" ht="66" customHeight="1" x14ac:dyDescent="0.2">
      <c r="A12" s="158" t="s">
        <v>155</v>
      </c>
      <c r="B12" s="159"/>
      <c r="C12" s="159"/>
      <c r="D12" s="159"/>
      <c r="E12" s="159"/>
      <c r="F12" s="159"/>
      <c r="G12" s="159"/>
      <c r="H12" s="159"/>
      <c r="I12" s="159"/>
      <c r="J12" s="159"/>
      <c r="K12" s="160"/>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84" t="s">
        <v>52</v>
      </c>
      <c r="B14" s="185"/>
      <c r="C14" s="185"/>
      <c r="D14" s="185"/>
      <c r="E14" s="185"/>
      <c r="F14" s="185"/>
      <c r="G14" s="185"/>
      <c r="H14" s="185"/>
      <c r="I14" s="185"/>
      <c r="J14" s="185"/>
      <c r="K14" s="186"/>
      <c r="L14" s="48"/>
      <c r="M14" s="48"/>
      <c r="N14" s="48"/>
      <c r="O14" s="33"/>
      <c r="P14" s="33"/>
      <c r="Q14" s="33"/>
      <c r="R14" s="33"/>
      <c r="S14" s="33"/>
      <c r="T14" s="33"/>
    </row>
    <row r="15" spans="1:20" ht="111.6" customHeight="1" x14ac:dyDescent="0.2">
      <c r="A15" s="187" t="s">
        <v>178</v>
      </c>
      <c r="B15" s="188"/>
      <c r="C15" s="188"/>
      <c r="D15" s="188"/>
      <c r="E15" s="188"/>
      <c r="F15" s="188"/>
      <c r="G15" s="188"/>
      <c r="H15" s="188"/>
      <c r="I15" s="188"/>
      <c r="J15" s="188"/>
      <c r="K15" s="189"/>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78" t="s">
        <v>139</v>
      </c>
      <c r="B17" s="179"/>
      <c r="C17" s="179"/>
      <c r="D17" s="179"/>
      <c r="E17" s="179"/>
      <c r="F17" s="179"/>
      <c r="G17" s="179"/>
      <c r="H17" s="179"/>
      <c r="I17" s="179"/>
      <c r="J17" s="179"/>
      <c r="K17" s="180"/>
      <c r="L17" s="18"/>
      <c r="M17" s="18"/>
      <c r="N17" s="53"/>
      <c r="O17" s="39"/>
    </row>
    <row r="18" spans="1:17" s="84" customFormat="1" x14ac:dyDescent="0.2">
      <c r="A18" s="192" t="s">
        <v>141</v>
      </c>
      <c r="B18" s="193"/>
      <c r="C18" s="193"/>
      <c r="D18" s="193"/>
      <c r="E18" s="193"/>
      <c r="F18" s="193"/>
      <c r="G18" s="193"/>
      <c r="H18" s="193"/>
      <c r="I18" s="193"/>
      <c r="J18" s="193"/>
      <c r="K18" s="194"/>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3" t="str">
        <f>PCMH</f>
        <v>Participating Entity #1</v>
      </c>
      <c r="B20" s="87"/>
      <c r="C20" s="77"/>
      <c r="D20" s="77"/>
      <c r="E20" s="77"/>
      <c r="F20" s="77"/>
      <c r="G20" s="77"/>
      <c r="H20" s="77"/>
      <c r="I20" s="77"/>
      <c r="J20" s="77"/>
      <c r="K20" s="78"/>
      <c r="L20" s="95"/>
      <c r="M20" s="95"/>
      <c r="N20" s="95"/>
      <c r="O20" s="174"/>
      <c r="P20" s="174"/>
      <c r="Q20" s="39"/>
    </row>
    <row r="21" spans="1:17" s="47" customFormat="1" ht="15.75" x14ac:dyDescent="0.25">
      <c r="A21" s="134" t="s">
        <v>133</v>
      </c>
      <c r="B21" s="114"/>
      <c r="C21" s="114"/>
      <c r="D21" s="114"/>
      <c r="E21" s="51"/>
      <c r="F21" s="51"/>
      <c r="G21" s="51"/>
      <c r="H21" s="51"/>
      <c r="I21" s="51"/>
      <c r="J21" s="51"/>
      <c r="K21" s="64"/>
      <c r="L21" s="95"/>
      <c r="M21" s="95"/>
      <c r="N21" s="95"/>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17" customFormat="1" ht="77.45" customHeight="1" x14ac:dyDescent="0.25">
      <c r="A23" s="142" t="s">
        <v>29</v>
      </c>
      <c r="B23" s="142" t="s">
        <v>114</v>
      </c>
      <c r="C23" s="142" t="s">
        <v>89</v>
      </c>
      <c r="D23" s="142" t="s">
        <v>91</v>
      </c>
      <c r="E23" s="142" t="s">
        <v>92</v>
      </c>
      <c r="F23" s="142" t="s">
        <v>93</v>
      </c>
      <c r="G23" s="142" t="s">
        <v>94</v>
      </c>
      <c r="H23" s="142" t="s">
        <v>90</v>
      </c>
      <c r="I23" s="142" t="s">
        <v>95</v>
      </c>
      <c r="J23" s="142" t="s">
        <v>96</v>
      </c>
      <c r="K23" s="142" t="s">
        <v>97</v>
      </c>
      <c r="L23" s="95"/>
      <c r="M23" s="95"/>
      <c r="N23" s="95"/>
      <c r="O23" s="116"/>
      <c r="P23" s="95"/>
    </row>
    <row r="24" spans="1:17" s="15" customFormat="1" ht="28.5" x14ac:dyDescent="0.2">
      <c r="A24" s="104"/>
      <c r="B24" s="104" t="s">
        <v>116</v>
      </c>
      <c r="C24" s="107">
        <v>1</v>
      </c>
      <c r="D24" s="108">
        <v>1</v>
      </c>
      <c r="E24" s="109">
        <v>1</v>
      </c>
      <c r="F24" s="110">
        <v>43472</v>
      </c>
      <c r="G24" s="110"/>
      <c r="H24" s="110" t="s">
        <v>174</v>
      </c>
      <c r="I24" s="40">
        <v>0</v>
      </c>
      <c r="J24" s="111">
        <v>2</v>
      </c>
      <c r="K24" s="72" t="s">
        <v>175</v>
      </c>
      <c r="L24" s="18"/>
      <c r="M24" s="18"/>
      <c r="N24" s="18"/>
      <c r="O24" s="14"/>
      <c r="P24" s="13"/>
    </row>
    <row r="25" spans="1:17" s="15" customFormat="1" x14ac:dyDescent="0.2">
      <c r="A25" s="122"/>
      <c r="B25" s="104" t="s">
        <v>115</v>
      </c>
      <c r="C25" s="107">
        <v>1</v>
      </c>
      <c r="D25" s="108">
        <v>1</v>
      </c>
      <c r="E25" s="109">
        <v>2</v>
      </c>
      <c r="F25" s="110">
        <v>41794</v>
      </c>
      <c r="G25" s="110"/>
      <c r="H25" s="110"/>
      <c r="I25" s="40"/>
      <c r="J25" s="111"/>
      <c r="K25" s="72"/>
      <c r="L25" s="18"/>
      <c r="M25" s="18"/>
      <c r="N25" s="18"/>
      <c r="O25" s="14"/>
      <c r="P25" s="13"/>
    </row>
    <row r="26" spans="1:17" s="117" customFormat="1" ht="14.25" x14ac:dyDescent="0.2">
      <c r="A26" s="122"/>
      <c r="B26" s="104" t="s">
        <v>115</v>
      </c>
      <c r="C26" s="107">
        <v>1</v>
      </c>
      <c r="D26" s="108">
        <v>1</v>
      </c>
      <c r="E26" s="109">
        <v>2</v>
      </c>
      <c r="F26" s="110">
        <v>43353</v>
      </c>
      <c r="G26" s="110"/>
      <c r="H26" s="110" t="s">
        <v>176</v>
      </c>
      <c r="I26" s="40">
        <v>0</v>
      </c>
      <c r="J26" s="111"/>
      <c r="K26" s="72"/>
      <c r="L26" s="95"/>
      <c r="M26" s="95"/>
      <c r="N26" s="95"/>
      <c r="O26" s="116"/>
      <c r="Q26" s="95"/>
    </row>
    <row r="27" spans="1:17" s="117" customFormat="1" ht="14.25" x14ac:dyDescent="0.2">
      <c r="A27" s="122"/>
      <c r="B27" s="104" t="s">
        <v>115</v>
      </c>
      <c r="C27" s="107">
        <v>1</v>
      </c>
      <c r="D27" s="108">
        <v>1</v>
      </c>
      <c r="E27" s="109">
        <v>1</v>
      </c>
      <c r="F27" s="110">
        <v>43419</v>
      </c>
      <c r="G27" s="110"/>
      <c r="H27" s="110" t="s">
        <v>177</v>
      </c>
      <c r="I27" s="40">
        <v>0</v>
      </c>
      <c r="J27" s="111"/>
      <c r="K27" s="72"/>
      <c r="L27" s="95"/>
      <c r="M27" s="95"/>
      <c r="N27" s="95"/>
      <c r="O27" s="116"/>
      <c r="Q27" s="95"/>
    </row>
    <row r="28" spans="1:17" s="117" customFormat="1" ht="14.25" x14ac:dyDescent="0.2">
      <c r="A28" s="122"/>
      <c r="B28" s="104" t="s">
        <v>115</v>
      </c>
      <c r="C28" s="107">
        <v>1</v>
      </c>
      <c r="D28" s="108">
        <v>1</v>
      </c>
      <c r="E28" s="109">
        <v>2</v>
      </c>
      <c r="F28" s="110">
        <v>43472</v>
      </c>
      <c r="G28" s="110"/>
      <c r="H28" s="110" t="s">
        <v>177</v>
      </c>
      <c r="I28" s="40">
        <v>3</v>
      </c>
      <c r="J28" s="111"/>
      <c r="K28" s="72"/>
      <c r="L28" s="95"/>
      <c r="M28" s="95"/>
      <c r="N28" s="95"/>
      <c r="O28" s="116"/>
      <c r="Q28" s="95"/>
    </row>
    <row r="29" spans="1:17" s="15" customFormat="1" ht="42.75" x14ac:dyDescent="0.2">
      <c r="A29" s="122"/>
      <c r="B29" s="104" t="s">
        <v>115</v>
      </c>
      <c r="C29" s="107">
        <v>1</v>
      </c>
      <c r="D29" s="108">
        <v>1</v>
      </c>
      <c r="E29" s="109">
        <v>2</v>
      </c>
      <c r="F29" s="110">
        <v>43405</v>
      </c>
      <c r="G29" s="110"/>
      <c r="H29" s="110"/>
      <c r="I29" s="40"/>
      <c r="J29" s="111"/>
      <c r="K29" s="72" t="s">
        <v>256</v>
      </c>
      <c r="L29" s="18"/>
      <c r="M29" s="18"/>
      <c r="N29" s="18"/>
      <c r="O29" s="14"/>
      <c r="Q29" s="18"/>
    </row>
    <row r="30" spans="1:17" s="93" customFormat="1" ht="14.25" x14ac:dyDescent="0.2">
      <c r="A30" s="122"/>
      <c r="B30" s="104"/>
      <c r="C30" s="107"/>
      <c r="D30" s="108"/>
      <c r="E30" s="109"/>
      <c r="F30" s="110"/>
      <c r="G30" s="110"/>
      <c r="H30" s="110"/>
      <c r="I30" s="40"/>
      <c r="J30" s="111"/>
      <c r="K30" s="72"/>
      <c r="L30" s="95"/>
      <c r="M30" s="95"/>
      <c r="N30" s="95"/>
      <c r="O30" s="92"/>
      <c r="Q30" s="95"/>
    </row>
    <row r="31" spans="1:17" s="93" customFormat="1" ht="14.25" x14ac:dyDescent="0.2">
      <c r="A31" s="122"/>
      <c r="B31" s="104"/>
      <c r="C31" s="107"/>
      <c r="D31" s="108"/>
      <c r="E31" s="109"/>
      <c r="F31" s="110"/>
      <c r="G31" s="110"/>
      <c r="H31" s="110"/>
      <c r="I31" s="40"/>
      <c r="J31" s="111"/>
      <c r="K31" s="72"/>
      <c r="L31" s="95"/>
      <c r="M31" s="95"/>
      <c r="N31" s="95"/>
      <c r="O31" s="92"/>
      <c r="Q31" s="95"/>
    </row>
    <row r="32" spans="1:17" s="93" customFormat="1" ht="14.25" x14ac:dyDescent="0.2">
      <c r="A32" s="122"/>
      <c r="B32" s="104"/>
      <c r="C32" s="107"/>
      <c r="D32" s="108"/>
      <c r="E32" s="109"/>
      <c r="F32" s="110"/>
      <c r="G32" s="110"/>
      <c r="H32" s="110"/>
      <c r="I32" s="40"/>
      <c r="J32" s="111"/>
      <c r="K32" s="72"/>
      <c r="L32" s="95"/>
      <c r="M32" s="95"/>
      <c r="N32" s="95"/>
      <c r="O32" s="92"/>
      <c r="Q32" s="95"/>
    </row>
    <row r="33" spans="1:17" s="93" customFormat="1" ht="14.25" x14ac:dyDescent="0.2">
      <c r="A33" s="122"/>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81"/>
      <c r="B40" s="182"/>
      <c r="C40" s="182"/>
      <c r="D40" s="182"/>
      <c r="E40" s="182"/>
      <c r="F40" s="182"/>
      <c r="G40" s="182"/>
      <c r="H40" s="182"/>
      <c r="I40" s="182"/>
      <c r="J40" s="182"/>
      <c r="K40" s="183"/>
    </row>
    <row r="41" spans="1:17" x14ac:dyDescent="0.2">
      <c r="C41" s="175"/>
      <c r="D41" s="175"/>
      <c r="E41" s="175"/>
      <c r="F41" s="175"/>
      <c r="G41" s="175"/>
      <c r="H41" s="175"/>
    </row>
    <row r="43" spans="1:17" x14ac:dyDescent="0.2">
      <c r="C43" s="175"/>
      <c r="D43" s="175"/>
      <c r="E43" s="175"/>
      <c r="F43" s="175"/>
      <c r="G43" s="175"/>
      <c r="H43" s="175"/>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70" zoomScaleNormal="70" zoomScaleSheetLayoutView="90" workbookViewId="0">
      <selection activeCell="J27" sqref="J2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x14ac:dyDescent="0.2">
      <c r="A1" s="178" t="s">
        <v>167</v>
      </c>
      <c r="B1" s="179"/>
      <c r="C1" s="179"/>
      <c r="D1" s="179"/>
      <c r="E1" s="179"/>
      <c r="F1" s="179"/>
      <c r="G1" s="179"/>
      <c r="H1" s="179"/>
      <c r="I1" s="179"/>
      <c r="J1" s="179"/>
      <c r="K1" s="179"/>
      <c r="L1" s="179"/>
      <c r="M1" s="180"/>
      <c r="N1" s="39"/>
      <c r="O1" s="39"/>
    </row>
    <row r="2" spans="1:57" s="84" customFormat="1" x14ac:dyDescent="0.2">
      <c r="A2" s="209" t="s">
        <v>170</v>
      </c>
      <c r="B2" s="210"/>
      <c r="C2" s="210"/>
      <c r="D2" s="210"/>
      <c r="E2" s="210"/>
      <c r="F2" s="210"/>
      <c r="G2" s="210"/>
      <c r="H2" s="210"/>
      <c r="I2" s="210"/>
      <c r="J2" s="210"/>
      <c r="K2" s="210"/>
      <c r="L2" s="210"/>
      <c r="M2" s="211"/>
      <c r="N2" s="39"/>
      <c r="O2" s="39"/>
    </row>
    <row r="3" spans="1:57" s="84" customFormat="1" x14ac:dyDescent="0.2">
      <c r="A3" s="203" t="s">
        <v>168</v>
      </c>
      <c r="B3" s="204"/>
      <c r="C3" s="204"/>
      <c r="D3" s="204"/>
      <c r="E3" s="204"/>
      <c r="F3" s="204"/>
      <c r="G3" s="204"/>
      <c r="H3" s="204"/>
      <c r="I3" s="204"/>
      <c r="J3" s="204"/>
      <c r="K3" s="204"/>
      <c r="L3" s="204"/>
      <c r="M3" s="205"/>
      <c r="N3" s="39"/>
      <c r="O3" s="39"/>
    </row>
    <row r="4" spans="1:57" ht="15.75" x14ac:dyDescent="0.25">
      <c r="A4" s="102"/>
      <c r="B4" s="101"/>
    </row>
    <row r="5" spans="1:57" ht="15.75" x14ac:dyDescent="0.25">
      <c r="A5" s="167" t="str">
        <f>PCMH</f>
        <v>Participating Entity #1</v>
      </c>
      <c r="B5" s="168"/>
      <c r="C5" s="168"/>
      <c r="D5" s="168"/>
      <c r="E5" s="168"/>
      <c r="F5" s="168"/>
      <c r="G5" s="168"/>
      <c r="H5" s="168"/>
      <c r="I5" s="168"/>
      <c r="J5" s="168"/>
      <c r="K5" s="168"/>
      <c r="L5" s="168"/>
      <c r="M5" s="169"/>
    </row>
    <row r="6" spans="1:57" ht="15.75" x14ac:dyDescent="0.25">
      <c r="A6" s="134" t="s">
        <v>2</v>
      </c>
      <c r="B6" s="164">
        <v>2019</v>
      </c>
      <c r="C6" s="165"/>
      <c r="D6" s="165"/>
      <c r="E6" s="165"/>
      <c r="F6" s="165"/>
      <c r="G6" s="165"/>
      <c r="H6" s="165"/>
      <c r="I6" s="165"/>
      <c r="J6" s="165"/>
      <c r="K6" s="165"/>
      <c r="L6" s="165"/>
      <c r="M6" s="166"/>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71">
        <f>Demographics!B8</f>
        <v>6123</v>
      </c>
      <c r="C9" s="172"/>
      <c r="D9" s="172"/>
      <c r="E9" s="172"/>
      <c r="F9" s="172"/>
      <c r="G9" s="172"/>
      <c r="H9" s="172"/>
      <c r="I9" s="172"/>
      <c r="J9" s="172"/>
      <c r="K9" s="172"/>
      <c r="L9" s="172"/>
      <c r="M9" s="173"/>
      <c r="N9" s="5"/>
      <c r="O9" s="14"/>
      <c r="P9" s="14"/>
      <c r="Q9" s="14"/>
      <c r="R9" s="14"/>
      <c r="S9" s="14"/>
      <c r="T9" s="14"/>
      <c r="U9" s="14"/>
      <c r="V9" s="14"/>
      <c r="W9" s="14"/>
      <c r="X9" s="14"/>
      <c r="Y9" s="14"/>
      <c r="Z9" s="14"/>
    </row>
    <row r="10" spans="1:57" s="15" customFormat="1" ht="18" customHeight="1" x14ac:dyDescent="0.25">
      <c r="A10" s="206" t="s">
        <v>78</v>
      </c>
      <c r="B10" s="207"/>
      <c r="C10" s="207"/>
      <c r="D10" s="207"/>
      <c r="E10" s="207"/>
      <c r="F10" s="207"/>
      <c r="G10" s="207"/>
      <c r="H10" s="207"/>
      <c r="I10" s="207"/>
      <c r="J10" s="207"/>
      <c r="K10" s="207"/>
      <c r="L10" s="207"/>
      <c r="M10" s="208"/>
    </row>
    <row r="11" spans="1:57" s="15" customFormat="1" ht="36" customHeight="1" x14ac:dyDescent="0.2">
      <c r="A11" s="124" t="s">
        <v>149</v>
      </c>
      <c r="B11" s="86">
        <v>58</v>
      </c>
      <c r="C11" s="86">
        <v>71</v>
      </c>
      <c r="D11" s="86">
        <v>334</v>
      </c>
      <c r="E11" s="86"/>
      <c r="F11" s="86"/>
      <c r="G11" s="86"/>
      <c r="H11" s="86"/>
      <c r="I11" s="86"/>
      <c r="J11" s="86"/>
      <c r="K11" s="86"/>
      <c r="L11" s="86"/>
      <c r="M11" s="86"/>
      <c r="N11" s="5"/>
      <c r="O11" s="14"/>
      <c r="P11" s="14"/>
      <c r="Q11" s="14"/>
      <c r="R11" s="14"/>
      <c r="S11" s="14"/>
      <c r="T11" s="14"/>
      <c r="U11" s="14"/>
      <c r="V11" s="14"/>
      <c r="W11" s="14"/>
      <c r="X11" s="14"/>
      <c r="Y11" s="14"/>
      <c r="Z11" s="14"/>
    </row>
    <row r="12" spans="1:57" s="117" customFormat="1" ht="36.6" customHeight="1" x14ac:dyDescent="0.2">
      <c r="A12" s="124" t="s">
        <v>150</v>
      </c>
      <c r="B12" s="86">
        <v>97</v>
      </c>
      <c r="C12" s="86">
        <v>124</v>
      </c>
      <c r="D12" s="86">
        <v>513</v>
      </c>
      <c r="E12" s="86"/>
      <c r="F12" s="86"/>
      <c r="G12" s="86"/>
      <c r="H12" s="86"/>
      <c r="I12" s="86"/>
      <c r="J12" s="86"/>
      <c r="K12" s="86"/>
      <c r="L12" s="86"/>
      <c r="M12" s="86"/>
      <c r="N12" s="115"/>
      <c r="O12" s="116"/>
      <c r="P12" s="116"/>
      <c r="Q12" s="116"/>
      <c r="R12" s="116"/>
      <c r="S12" s="116"/>
      <c r="T12" s="116"/>
      <c r="U12" s="116"/>
      <c r="V12" s="116"/>
      <c r="W12" s="116"/>
      <c r="X12" s="116"/>
      <c r="Y12" s="116"/>
      <c r="Z12" s="116"/>
    </row>
    <row r="13" spans="1:57" s="117" customFormat="1" ht="34.9" customHeight="1" x14ac:dyDescent="0.2">
      <c r="A13" s="130" t="s">
        <v>134</v>
      </c>
      <c r="B13" s="86">
        <v>17</v>
      </c>
      <c r="C13" s="86">
        <v>1</v>
      </c>
      <c r="D13" s="86">
        <v>3</v>
      </c>
      <c r="E13" s="86"/>
      <c r="F13" s="86"/>
      <c r="G13" s="86"/>
      <c r="H13" s="86"/>
      <c r="I13" s="86"/>
      <c r="J13" s="86"/>
      <c r="K13" s="86"/>
      <c r="L13" s="86"/>
      <c r="M13" s="86"/>
      <c r="N13" s="115"/>
      <c r="O13" s="116"/>
      <c r="P13" s="116"/>
      <c r="Q13" s="116"/>
      <c r="R13" s="116"/>
      <c r="S13" s="116"/>
      <c r="T13" s="116"/>
      <c r="U13" s="116"/>
      <c r="V13" s="116"/>
      <c r="W13" s="116"/>
      <c r="X13" s="116"/>
      <c r="Y13" s="116"/>
      <c r="Z13" s="116"/>
    </row>
    <row r="14" spans="1:57" s="117" customFormat="1" ht="34.9" customHeight="1" x14ac:dyDescent="0.25">
      <c r="A14" s="206" t="s">
        <v>77</v>
      </c>
      <c r="B14" s="207"/>
      <c r="C14" s="207"/>
      <c r="D14" s="207"/>
      <c r="E14" s="207"/>
      <c r="F14" s="207"/>
      <c r="G14" s="207"/>
      <c r="H14" s="207"/>
      <c r="I14" s="207"/>
      <c r="J14" s="207"/>
      <c r="K14" s="207"/>
      <c r="L14" s="207"/>
      <c r="M14" s="208"/>
    </row>
    <row r="15" spans="1:57" s="117" customFormat="1" ht="33" customHeight="1" x14ac:dyDescent="0.2">
      <c r="A15" s="129" t="s">
        <v>151</v>
      </c>
      <c r="B15" s="200">
        <v>474</v>
      </c>
      <c r="C15" s="201"/>
      <c r="D15" s="202"/>
      <c r="E15" s="200"/>
      <c r="F15" s="201"/>
      <c r="G15" s="202"/>
      <c r="H15" s="200"/>
      <c r="I15" s="201"/>
      <c r="J15" s="202"/>
      <c r="K15" s="200"/>
      <c r="L15" s="201"/>
      <c r="M15" s="202"/>
      <c r="N15" s="115"/>
      <c r="O15" s="116"/>
      <c r="P15" s="116"/>
      <c r="Q15" s="116"/>
      <c r="R15" s="116"/>
      <c r="S15" s="116"/>
      <c r="T15" s="116"/>
      <c r="U15" s="116"/>
      <c r="V15" s="116"/>
      <c r="W15" s="116"/>
      <c r="X15" s="116"/>
      <c r="Y15" s="116"/>
      <c r="Z15" s="116"/>
    </row>
    <row r="16" spans="1:57" s="117" customFormat="1" ht="39.6" customHeight="1" x14ac:dyDescent="0.2">
      <c r="A16" s="129" t="s">
        <v>131</v>
      </c>
      <c r="B16" s="200"/>
      <c r="C16" s="201"/>
      <c r="D16" s="202"/>
      <c r="E16" s="200"/>
      <c r="F16" s="201"/>
      <c r="G16" s="202"/>
      <c r="H16" s="200"/>
      <c r="I16" s="201"/>
      <c r="J16" s="202"/>
      <c r="K16" s="200"/>
      <c r="L16" s="201"/>
      <c r="M16" s="202"/>
      <c r="N16" s="115"/>
      <c r="O16" s="116"/>
      <c r="P16" s="116"/>
      <c r="Q16" s="116"/>
      <c r="R16" s="116"/>
      <c r="S16" s="116"/>
      <c r="T16" s="116"/>
      <c r="U16" s="116"/>
      <c r="V16" s="116"/>
      <c r="W16" s="116"/>
      <c r="X16" s="116"/>
      <c r="Y16" s="116"/>
      <c r="Z16" s="116"/>
    </row>
    <row r="17" spans="1:26" s="117" customFormat="1" ht="81" customHeight="1" x14ac:dyDescent="0.2">
      <c r="A17" s="148" t="s">
        <v>156</v>
      </c>
      <c r="B17" s="200"/>
      <c r="C17" s="201"/>
      <c r="D17" s="202"/>
      <c r="E17" s="200"/>
      <c r="F17" s="201"/>
      <c r="G17" s="202"/>
      <c r="H17" s="200"/>
      <c r="I17" s="201"/>
      <c r="J17" s="202"/>
      <c r="K17" s="200"/>
      <c r="L17" s="201"/>
      <c r="M17" s="202"/>
      <c r="N17" s="115"/>
      <c r="O17" s="116"/>
      <c r="P17" s="116"/>
      <c r="Q17" s="116"/>
      <c r="R17" s="116"/>
      <c r="S17" s="116"/>
      <c r="T17" s="116"/>
      <c r="U17" s="116"/>
      <c r="V17" s="116"/>
      <c r="W17" s="116"/>
      <c r="X17" s="116"/>
      <c r="Y17" s="116"/>
      <c r="Z17" s="116"/>
    </row>
    <row r="18" spans="1:26" s="117" customFormat="1" ht="33.6" customHeight="1" x14ac:dyDescent="0.2">
      <c r="A18" s="129" t="s">
        <v>130</v>
      </c>
      <c r="B18" s="200"/>
      <c r="C18" s="201"/>
      <c r="D18" s="202"/>
      <c r="E18" s="200"/>
      <c r="F18" s="201"/>
      <c r="G18" s="202"/>
      <c r="H18" s="200"/>
      <c r="I18" s="201"/>
      <c r="J18" s="202"/>
      <c r="K18" s="200"/>
      <c r="L18" s="201"/>
      <c r="M18" s="202"/>
      <c r="N18" s="115"/>
      <c r="O18" s="116"/>
      <c r="P18" s="116"/>
      <c r="Q18" s="116"/>
      <c r="R18" s="116"/>
      <c r="S18" s="116"/>
      <c r="T18" s="116"/>
      <c r="U18" s="116"/>
      <c r="V18" s="116"/>
      <c r="W18" s="116"/>
      <c r="X18" s="116"/>
      <c r="Y18" s="116"/>
      <c r="Z18" s="116"/>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129" customHeight="1" x14ac:dyDescent="0.2">
      <c r="A21" s="197" t="s">
        <v>265</v>
      </c>
      <c r="B21" s="198"/>
      <c r="C21" s="198"/>
      <c r="D21" s="198"/>
      <c r="E21" s="198"/>
      <c r="F21" s="198"/>
      <c r="G21" s="198"/>
      <c r="H21" s="198"/>
      <c r="I21" s="198"/>
      <c r="J21" s="198"/>
      <c r="K21" s="198"/>
      <c r="L21" s="198"/>
      <c r="M21" s="199"/>
    </row>
    <row r="23" spans="1:26" s="84" customFormat="1" x14ac:dyDescent="0.2">
      <c r="B23" s="22"/>
      <c r="C23" s="22"/>
      <c r="D23" s="22"/>
      <c r="E23" s="22"/>
      <c r="N23" s="125"/>
      <c r="O23" s="125"/>
      <c r="P23" s="125"/>
      <c r="Q23" s="125"/>
      <c r="R23" s="125"/>
      <c r="S23" s="125"/>
      <c r="T23" s="125"/>
      <c r="U23" s="125"/>
      <c r="V23" s="125"/>
      <c r="W23" s="125"/>
      <c r="X23" s="125"/>
      <c r="Y23" s="125"/>
      <c r="Z23" s="125"/>
    </row>
    <row r="24" spans="1:26" x14ac:dyDescent="0.2">
      <c r="C24" s="212"/>
      <c r="D24" s="212"/>
      <c r="E24" s="212"/>
      <c r="F24" s="212"/>
      <c r="G24" s="212"/>
      <c r="H24" s="212"/>
    </row>
    <row r="25" spans="1:26" x14ac:dyDescent="0.2">
      <c r="C25" s="212"/>
      <c r="D25" s="212"/>
      <c r="E25" s="212"/>
      <c r="F25" s="212"/>
      <c r="G25" s="212"/>
      <c r="H25" s="212"/>
    </row>
    <row r="26" spans="1:26" x14ac:dyDescent="0.2">
      <c r="C26" s="212"/>
      <c r="D26" s="212"/>
      <c r="E26" s="212"/>
      <c r="F26" s="212"/>
      <c r="G26" s="212"/>
      <c r="H26" s="212"/>
    </row>
    <row r="27" spans="1:26" x14ac:dyDescent="0.2">
      <c r="C27" s="212"/>
      <c r="D27" s="212"/>
      <c r="E27" s="212"/>
      <c r="F27" s="212"/>
      <c r="G27" s="212"/>
      <c r="H27" s="212"/>
    </row>
  </sheetData>
  <sortState ref="A9:A16">
    <sortCondition ref="A16"/>
  </sortState>
  <mergeCells count="33">
    <mergeCell ref="C27:E27"/>
    <mergeCell ref="F27:H27"/>
    <mergeCell ref="C24:E24"/>
    <mergeCell ref="F24:H24"/>
    <mergeCell ref="C25:E25"/>
    <mergeCell ref="F25:H25"/>
    <mergeCell ref="C26:E26"/>
    <mergeCell ref="F26:H26"/>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9" zoomScaleNormal="89" zoomScaleSheetLayoutView="90" workbookViewId="0">
      <selection activeCell="A14" sqref="A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58" t="s">
        <v>142</v>
      </c>
      <c r="B1" s="159"/>
      <c r="C1" s="159"/>
      <c r="D1" s="159"/>
      <c r="E1" s="159"/>
      <c r="F1" s="159"/>
      <c r="G1" s="159"/>
      <c r="H1" s="159"/>
      <c r="I1" s="159"/>
      <c r="J1" s="159"/>
      <c r="K1" s="159"/>
      <c r="L1" s="159"/>
      <c r="M1" s="160"/>
      <c r="N1" s="39"/>
      <c r="O1" s="18"/>
      <c r="P1" s="13"/>
      <c r="Q1" s="13"/>
      <c r="R1" s="13"/>
      <c r="S1" s="13"/>
      <c r="T1" s="13"/>
      <c r="U1" s="13"/>
      <c r="V1" s="13"/>
      <c r="W1" s="13"/>
      <c r="X1" s="13"/>
      <c r="Y1" s="13"/>
      <c r="Z1" s="13"/>
      <c r="AA1" s="13"/>
      <c r="AB1" s="13"/>
      <c r="AC1" s="13"/>
      <c r="AD1" s="13"/>
      <c r="AE1" s="13"/>
      <c r="AF1" s="13"/>
    </row>
    <row r="2" spans="1:32" s="84" customFormat="1" x14ac:dyDescent="0.2">
      <c r="A2" s="158" t="s">
        <v>164</v>
      </c>
      <c r="B2" s="159"/>
      <c r="C2" s="159"/>
      <c r="D2" s="159"/>
      <c r="E2" s="159"/>
      <c r="F2" s="159"/>
      <c r="G2" s="159"/>
      <c r="H2" s="159"/>
      <c r="I2" s="159"/>
      <c r="J2" s="159"/>
      <c r="K2" s="159"/>
      <c r="L2" s="159"/>
      <c r="M2" s="160"/>
      <c r="N2" s="39"/>
      <c r="O2" s="95"/>
    </row>
    <row r="3" spans="1:32" s="21" customFormat="1" ht="15" customHeight="1" x14ac:dyDescent="0.2">
      <c r="A3" s="56"/>
      <c r="B3" s="56"/>
      <c r="C3" s="56"/>
      <c r="D3" s="56"/>
      <c r="E3" s="56"/>
      <c r="F3" s="56"/>
      <c r="G3" s="56"/>
      <c r="H3" s="56"/>
      <c r="I3" s="56"/>
      <c r="J3" s="56"/>
      <c r="K3" s="56"/>
      <c r="L3" s="56"/>
      <c r="M3" s="56"/>
      <c r="N3" s="58"/>
      <c r="O3" s="117"/>
    </row>
    <row r="4" spans="1:32" ht="15.75" x14ac:dyDescent="0.25">
      <c r="A4" s="213" t="str">
        <f>PCMH</f>
        <v>Participating Entity #1</v>
      </c>
      <c r="B4" s="214"/>
      <c r="C4" s="214"/>
      <c r="D4" s="214"/>
      <c r="E4" s="214"/>
      <c r="F4" s="214"/>
      <c r="G4" s="214"/>
      <c r="H4" s="214"/>
      <c r="I4" s="214"/>
      <c r="J4" s="214"/>
      <c r="K4" s="214"/>
      <c r="L4" s="214"/>
      <c r="M4" s="215"/>
    </row>
    <row r="5" spans="1:32" ht="15.75" x14ac:dyDescent="0.25">
      <c r="A5" s="134" t="s">
        <v>20</v>
      </c>
      <c r="B5" s="164">
        <v>2019</v>
      </c>
      <c r="C5" s="165"/>
      <c r="D5" s="165"/>
      <c r="E5" s="165"/>
      <c r="F5" s="165"/>
      <c r="G5" s="165"/>
      <c r="H5" s="165"/>
      <c r="I5" s="165"/>
      <c r="J5" s="165"/>
      <c r="K5" s="165"/>
      <c r="L5" s="165"/>
      <c r="M5" s="166"/>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2" t="str">
        <f>Demographics!A8</f>
        <v>Number of PCMH+ attributed members</v>
      </c>
      <c r="B8" s="171">
        <f>Demographics!B8</f>
        <v>6123</v>
      </c>
      <c r="C8" s="172"/>
      <c r="D8" s="172"/>
      <c r="E8" s="172"/>
      <c r="F8" s="172"/>
      <c r="G8" s="172"/>
      <c r="H8" s="172"/>
      <c r="I8" s="172"/>
      <c r="J8" s="172"/>
      <c r="K8" s="172"/>
      <c r="L8" s="172"/>
      <c r="M8" s="173"/>
      <c r="N8" s="5"/>
      <c r="O8" s="5"/>
      <c r="P8" s="5"/>
      <c r="Q8" s="5"/>
      <c r="R8" s="5"/>
      <c r="S8" s="5"/>
      <c r="T8" s="5"/>
      <c r="U8" s="5"/>
      <c r="V8" s="5"/>
      <c r="W8" s="5"/>
      <c r="X8" s="5"/>
      <c r="Y8" s="5"/>
      <c r="Z8" s="5"/>
      <c r="AA8" s="5"/>
      <c r="AB8" s="5"/>
      <c r="AC8" s="5"/>
      <c r="AD8" s="5"/>
      <c r="AE8" s="5"/>
      <c r="AF8" s="5"/>
    </row>
    <row r="9" spans="1:32" s="69" customFormat="1" ht="18" customHeight="1" x14ac:dyDescent="0.25">
      <c r="A9" s="155" t="s">
        <v>78</v>
      </c>
      <c r="B9" s="156"/>
      <c r="C9" s="156"/>
      <c r="D9" s="156"/>
      <c r="E9" s="156"/>
      <c r="F9" s="156"/>
      <c r="G9" s="156"/>
      <c r="H9" s="156"/>
      <c r="I9" s="156"/>
      <c r="J9" s="156"/>
      <c r="K9" s="156"/>
      <c r="L9" s="156"/>
      <c r="M9" s="157"/>
      <c r="N9" s="5"/>
      <c r="O9" s="5"/>
      <c r="P9" s="5"/>
      <c r="Q9" s="5"/>
      <c r="R9" s="5"/>
      <c r="S9" s="5"/>
      <c r="T9" s="5"/>
      <c r="U9" s="5"/>
      <c r="V9" s="5"/>
      <c r="W9" s="5"/>
      <c r="X9" s="5"/>
      <c r="Y9" s="5"/>
      <c r="Z9" s="5"/>
      <c r="AA9" s="5"/>
      <c r="AB9" s="5"/>
      <c r="AC9" s="5"/>
      <c r="AD9" s="5"/>
      <c r="AE9" s="5"/>
      <c r="AF9" s="5"/>
    </row>
    <row r="10" spans="1:32" s="69" customFormat="1" ht="32.450000000000003" customHeight="1" x14ac:dyDescent="0.2">
      <c r="A10" s="123" t="s">
        <v>145</v>
      </c>
      <c r="B10" s="86">
        <v>10</v>
      </c>
      <c r="C10" s="86">
        <v>8</v>
      </c>
      <c r="D10" s="86">
        <v>13</v>
      </c>
      <c r="E10" s="86"/>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19" customFormat="1" ht="76.150000000000006" customHeight="1" x14ac:dyDescent="0.2">
      <c r="A11" s="123" t="s">
        <v>157</v>
      </c>
      <c r="B11" s="86">
        <v>7</v>
      </c>
      <c r="C11" s="86">
        <v>8</v>
      </c>
      <c r="D11" s="86">
        <v>13</v>
      </c>
      <c r="E11" s="86"/>
      <c r="F11" s="86"/>
      <c r="G11" s="86"/>
      <c r="H11" s="86"/>
      <c r="I11" s="86"/>
      <c r="J11" s="86"/>
      <c r="K11" s="86"/>
      <c r="L11" s="86"/>
      <c r="M11" s="86"/>
      <c r="N11" s="115"/>
      <c r="O11" s="115"/>
      <c r="P11" s="115"/>
      <c r="Q11" s="115"/>
      <c r="R11" s="115"/>
      <c r="S11" s="115"/>
      <c r="T11" s="115"/>
      <c r="U11" s="115"/>
      <c r="V11" s="115"/>
      <c r="W11" s="115"/>
      <c r="X11" s="115"/>
      <c r="Y11" s="115"/>
      <c r="Z11" s="115"/>
      <c r="AA11" s="115"/>
      <c r="AB11" s="115"/>
      <c r="AC11" s="115"/>
      <c r="AD11" s="115"/>
      <c r="AE11" s="115"/>
      <c r="AF11" s="115"/>
    </row>
    <row r="12" spans="1:32" s="69" customFormat="1" ht="18" customHeight="1" x14ac:dyDescent="0.25">
      <c r="A12" s="155" t="s">
        <v>77</v>
      </c>
      <c r="B12" s="156"/>
      <c r="C12" s="156"/>
      <c r="D12" s="156"/>
      <c r="E12" s="156"/>
      <c r="F12" s="156"/>
      <c r="G12" s="156"/>
      <c r="H12" s="156"/>
      <c r="I12" s="156"/>
      <c r="J12" s="156"/>
      <c r="K12" s="156"/>
      <c r="L12" s="156"/>
      <c r="M12" s="157"/>
      <c r="N12" s="5"/>
      <c r="O12" s="5"/>
      <c r="P12" s="5"/>
      <c r="Q12" s="5"/>
      <c r="R12" s="5"/>
      <c r="S12" s="5"/>
      <c r="T12" s="5"/>
      <c r="U12" s="5"/>
      <c r="V12" s="5"/>
      <c r="W12" s="5"/>
      <c r="X12" s="5"/>
      <c r="Y12" s="5"/>
      <c r="Z12" s="5"/>
      <c r="AA12" s="5"/>
      <c r="AB12" s="5"/>
      <c r="AC12" s="5"/>
      <c r="AD12" s="5"/>
      <c r="AE12" s="5"/>
      <c r="AF12" s="5"/>
    </row>
    <row r="13" spans="1:32" s="119" customFormat="1" ht="64.900000000000006" customHeight="1" x14ac:dyDescent="0.2">
      <c r="A13" s="123" t="s">
        <v>158</v>
      </c>
      <c r="B13" s="200"/>
      <c r="C13" s="201"/>
      <c r="D13" s="202"/>
      <c r="E13" s="200"/>
      <c r="F13" s="201"/>
      <c r="G13" s="202"/>
      <c r="H13" s="200"/>
      <c r="I13" s="201"/>
      <c r="J13" s="202"/>
      <c r="K13" s="200"/>
      <c r="L13" s="201"/>
      <c r="M13" s="202"/>
      <c r="N13" s="115"/>
      <c r="O13" s="115"/>
      <c r="P13" s="115"/>
      <c r="Q13" s="115"/>
      <c r="R13" s="115"/>
      <c r="S13" s="115"/>
      <c r="T13" s="115"/>
      <c r="U13" s="115"/>
      <c r="V13" s="115"/>
      <c r="W13" s="115"/>
      <c r="X13" s="115"/>
      <c r="Y13" s="115"/>
      <c r="Z13" s="115"/>
      <c r="AA13" s="115"/>
      <c r="AB13" s="115"/>
      <c r="AC13" s="115"/>
      <c r="AD13" s="115"/>
      <c r="AE13" s="115"/>
      <c r="AF13" s="115"/>
    </row>
    <row r="14" spans="1:32" s="119" customFormat="1" ht="68.25" customHeight="1" x14ac:dyDescent="0.2">
      <c r="A14" s="123" t="s">
        <v>159</v>
      </c>
      <c r="B14" s="200">
        <v>1</v>
      </c>
      <c r="C14" s="201"/>
      <c r="D14" s="202"/>
      <c r="E14" s="200"/>
      <c r="F14" s="201"/>
      <c r="G14" s="202"/>
      <c r="H14" s="200"/>
      <c r="I14" s="201"/>
      <c r="J14" s="202"/>
      <c r="K14" s="200"/>
      <c r="L14" s="201"/>
      <c r="M14" s="202"/>
      <c r="N14" s="115"/>
      <c r="O14" s="115"/>
      <c r="P14" s="115"/>
      <c r="Q14" s="115"/>
      <c r="R14" s="115"/>
      <c r="S14" s="115"/>
      <c r="T14" s="115"/>
      <c r="U14" s="115"/>
      <c r="V14" s="115"/>
      <c r="W14" s="115"/>
      <c r="X14" s="115"/>
      <c r="Y14" s="115"/>
      <c r="Z14" s="115"/>
      <c r="AA14" s="115"/>
      <c r="AB14" s="115"/>
      <c r="AC14" s="115"/>
      <c r="AD14" s="115"/>
      <c r="AE14" s="115"/>
      <c r="AF14" s="115"/>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87" customHeight="1" x14ac:dyDescent="0.2">
      <c r="A17" s="181" t="s">
        <v>272</v>
      </c>
      <c r="B17" s="182"/>
      <c r="C17" s="182"/>
      <c r="D17" s="182"/>
      <c r="E17" s="182"/>
      <c r="F17" s="182"/>
      <c r="G17" s="182"/>
      <c r="H17" s="182"/>
      <c r="I17" s="182"/>
      <c r="J17" s="182"/>
      <c r="K17" s="182"/>
      <c r="L17" s="182"/>
      <c r="M17" s="183"/>
    </row>
    <row r="23" spans="1:32" s="84" customFormat="1" x14ac:dyDescent="0.2">
      <c r="B23" s="22"/>
      <c r="C23" s="22"/>
      <c r="D23" s="22"/>
      <c r="E23" s="22"/>
      <c r="N23" s="125"/>
      <c r="O23" s="125"/>
      <c r="P23" s="125"/>
      <c r="Q23" s="125"/>
      <c r="R23" s="125"/>
      <c r="S23" s="125"/>
      <c r="T23" s="125"/>
      <c r="U23" s="125"/>
      <c r="V23" s="125"/>
      <c r="W23" s="125"/>
      <c r="X23" s="125"/>
      <c r="Y23" s="125"/>
      <c r="Z23" s="125"/>
      <c r="AA23" s="125"/>
      <c r="AB23" s="125"/>
      <c r="AC23" s="125"/>
      <c r="AD23" s="125"/>
      <c r="AE23" s="125"/>
      <c r="AF23" s="125"/>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2"/>
  <sheetViews>
    <sheetView showGridLines="0" zoomScale="80" zoomScaleNormal="80" zoomScaleSheetLayoutView="80" workbookViewId="0">
      <selection activeCell="A41" sqref="A41"/>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78" t="s">
        <v>143</v>
      </c>
      <c r="B1" s="179"/>
      <c r="C1" s="179"/>
      <c r="D1" s="179"/>
      <c r="E1" s="180"/>
      <c r="F1" s="19"/>
      <c r="H1" s="58"/>
      <c r="I1" s="58"/>
    </row>
    <row r="2" spans="1:11" s="21" customFormat="1" x14ac:dyDescent="0.2">
      <c r="A2" s="192" t="s">
        <v>169</v>
      </c>
      <c r="B2" s="193"/>
      <c r="C2" s="193"/>
      <c r="D2" s="193"/>
      <c r="E2" s="194"/>
      <c r="F2" s="19"/>
      <c r="H2" s="58"/>
      <c r="I2" s="58"/>
    </row>
    <row r="3" spans="1:11" s="21" customFormat="1" x14ac:dyDescent="0.2">
      <c r="A3" s="147"/>
      <c r="B3" s="147"/>
      <c r="C3" s="147"/>
      <c r="D3" s="147"/>
      <c r="E3" s="147"/>
      <c r="F3" s="19"/>
      <c r="H3" s="58"/>
      <c r="I3" s="58"/>
    </row>
    <row r="4" spans="1:11" ht="15.75" x14ac:dyDescent="0.25">
      <c r="A4" s="136" t="str">
        <f>PCMH</f>
        <v>Participating Entity #1</v>
      </c>
      <c r="B4" s="79"/>
      <c r="C4" s="79"/>
      <c r="D4" s="79"/>
      <c r="E4" s="80"/>
      <c r="F4" s="19"/>
      <c r="G4" s="14"/>
    </row>
    <row r="5" spans="1:11" ht="15.75" x14ac:dyDescent="0.25">
      <c r="A5" s="134" t="s">
        <v>18</v>
      </c>
      <c r="B5" s="51"/>
      <c r="C5" s="51"/>
      <c r="D5" s="51"/>
      <c r="E5" s="64"/>
      <c r="F5" s="19"/>
      <c r="G5" s="113"/>
    </row>
    <row r="6" spans="1:11" s="47" customFormat="1" ht="15.75" x14ac:dyDescent="0.2">
      <c r="A6" s="50" t="s">
        <v>53</v>
      </c>
      <c r="B6" s="50" t="s">
        <v>54</v>
      </c>
      <c r="C6" s="50" t="s">
        <v>55</v>
      </c>
      <c r="D6" s="50" t="s">
        <v>56</v>
      </c>
      <c r="E6" s="50" t="s">
        <v>57</v>
      </c>
      <c r="F6" s="19"/>
      <c r="G6" s="113"/>
    </row>
    <row r="7" spans="1:11" s="23" customFormat="1" ht="49.9" customHeight="1" x14ac:dyDescent="0.25">
      <c r="A7" s="49" t="s">
        <v>28</v>
      </c>
      <c r="B7" s="49" t="s">
        <v>84</v>
      </c>
      <c r="C7" s="49" t="s">
        <v>85</v>
      </c>
      <c r="D7" s="49" t="s">
        <v>86</v>
      </c>
      <c r="E7" s="49" t="s">
        <v>87</v>
      </c>
      <c r="F7" s="19"/>
      <c r="G7" s="113"/>
    </row>
    <row r="8" spans="1:11" s="15" customFormat="1" ht="43.5" x14ac:dyDescent="0.25">
      <c r="A8" s="100" t="s">
        <v>179</v>
      </c>
      <c r="B8" s="100" t="s">
        <v>118</v>
      </c>
      <c r="C8" s="100" t="s">
        <v>180</v>
      </c>
      <c r="D8" s="83"/>
      <c r="E8" s="112" t="s">
        <v>181</v>
      </c>
      <c r="F8" s="19"/>
      <c r="G8" s="113"/>
      <c r="H8" s="14"/>
      <c r="I8" s="14"/>
      <c r="K8" s="14"/>
    </row>
    <row r="9" spans="1:11" s="34" customFormat="1" ht="14.45" customHeight="1" x14ac:dyDescent="0.2">
      <c r="A9" s="122" t="s">
        <v>182</v>
      </c>
      <c r="B9" s="100" t="s">
        <v>117</v>
      </c>
      <c r="C9" s="122" t="s">
        <v>183</v>
      </c>
      <c r="D9" s="122"/>
      <c r="E9" s="110" t="s">
        <v>181</v>
      </c>
      <c r="F9" s="19"/>
      <c r="G9" s="113"/>
      <c r="H9" s="10"/>
      <c r="I9" s="10"/>
      <c r="K9" s="10"/>
    </row>
    <row r="10" spans="1:11" s="34" customFormat="1" ht="14.45" customHeight="1" x14ac:dyDescent="0.2">
      <c r="A10" s="122" t="s">
        <v>184</v>
      </c>
      <c r="B10" s="100" t="s">
        <v>118</v>
      </c>
      <c r="C10" s="122" t="s">
        <v>185</v>
      </c>
      <c r="D10" s="122"/>
      <c r="E10" s="110" t="s">
        <v>181</v>
      </c>
      <c r="F10" s="19"/>
      <c r="G10" s="113"/>
      <c r="H10" s="10"/>
      <c r="I10" s="10"/>
      <c r="K10" s="10"/>
    </row>
    <row r="11" spans="1:11" s="34" customFormat="1" ht="42.75" x14ac:dyDescent="0.2">
      <c r="A11" s="122" t="s">
        <v>186</v>
      </c>
      <c r="B11" s="100" t="s">
        <v>119</v>
      </c>
      <c r="C11" s="122" t="s">
        <v>187</v>
      </c>
      <c r="D11" s="122"/>
      <c r="E11" s="110" t="s">
        <v>181</v>
      </c>
      <c r="F11" s="19"/>
      <c r="G11" s="113"/>
      <c r="H11" s="10"/>
      <c r="I11" s="10"/>
      <c r="K11" s="10"/>
    </row>
    <row r="12" spans="1:11" s="34" customFormat="1" ht="14.45" customHeight="1" x14ac:dyDescent="0.2">
      <c r="A12" s="122" t="s">
        <v>188</v>
      </c>
      <c r="B12" s="100" t="s">
        <v>125</v>
      </c>
      <c r="C12" s="122" t="s">
        <v>189</v>
      </c>
      <c r="D12" s="122"/>
      <c r="E12" s="110" t="s">
        <v>181</v>
      </c>
      <c r="F12" s="19"/>
      <c r="G12" s="10"/>
      <c r="H12" s="10"/>
      <c r="I12" s="10"/>
      <c r="K12" s="10"/>
    </row>
    <row r="13" spans="1:11" s="34" customFormat="1" ht="28.5" x14ac:dyDescent="0.2">
      <c r="A13" s="122" t="s">
        <v>190</v>
      </c>
      <c r="B13" s="100" t="s">
        <v>120</v>
      </c>
      <c r="C13" s="122" t="s">
        <v>191</v>
      </c>
      <c r="D13" s="122"/>
      <c r="E13" s="110" t="s">
        <v>181</v>
      </c>
      <c r="F13" s="19"/>
      <c r="G13" s="113"/>
      <c r="H13" s="10"/>
      <c r="I13" s="10"/>
      <c r="K13" s="10"/>
    </row>
    <row r="14" spans="1:11" s="34" customFormat="1" ht="15.75" x14ac:dyDescent="0.2">
      <c r="A14" s="122" t="s">
        <v>192</v>
      </c>
      <c r="B14" s="100" t="s">
        <v>122</v>
      </c>
      <c r="C14" s="122" t="s">
        <v>193</v>
      </c>
      <c r="D14" s="122"/>
      <c r="E14" s="110" t="s">
        <v>181</v>
      </c>
      <c r="F14" s="19"/>
      <c r="G14" s="113"/>
      <c r="H14" s="10"/>
      <c r="I14" s="10"/>
      <c r="K14" s="10"/>
    </row>
    <row r="15" spans="1:11" s="34" customFormat="1" ht="15.75" x14ac:dyDescent="0.2">
      <c r="A15" s="122" t="s">
        <v>194</v>
      </c>
      <c r="B15" s="100" t="s">
        <v>122</v>
      </c>
      <c r="C15" s="122" t="s">
        <v>195</v>
      </c>
      <c r="D15" s="122"/>
      <c r="E15" s="110" t="s">
        <v>181</v>
      </c>
      <c r="F15" s="19"/>
      <c r="G15" s="113"/>
      <c r="H15" s="10"/>
      <c r="I15" s="10"/>
      <c r="K15" s="10"/>
    </row>
    <row r="16" spans="1:11" s="34" customFormat="1" ht="15.75" x14ac:dyDescent="0.2">
      <c r="A16" s="122" t="s">
        <v>196</v>
      </c>
      <c r="B16" s="100" t="s">
        <v>122</v>
      </c>
      <c r="C16" s="122" t="s">
        <v>195</v>
      </c>
      <c r="D16" s="122"/>
      <c r="E16" s="110" t="s">
        <v>181</v>
      </c>
      <c r="F16" s="19"/>
      <c r="G16" s="113"/>
      <c r="H16" s="10"/>
      <c r="I16" s="10"/>
      <c r="K16" s="10"/>
    </row>
    <row r="17" spans="1:11" s="34" customFormat="1" ht="28.5" x14ac:dyDescent="0.2">
      <c r="A17" s="122" t="s">
        <v>197</v>
      </c>
      <c r="B17" s="100" t="s">
        <v>122</v>
      </c>
      <c r="C17" s="122" t="s">
        <v>198</v>
      </c>
      <c r="D17" s="122"/>
      <c r="E17" s="110" t="s">
        <v>181</v>
      </c>
      <c r="F17" s="19"/>
      <c r="G17" s="113"/>
      <c r="H17" s="10"/>
      <c r="I17" s="10"/>
      <c r="K17" s="10"/>
    </row>
    <row r="18" spans="1:11" s="34" customFormat="1" ht="28.5" x14ac:dyDescent="0.2">
      <c r="A18" s="122" t="s">
        <v>199</v>
      </c>
      <c r="B18" s="100" t="s">
        <v>122</v>
      </c>
      <c r="C18" s="122" t="s">
        <v>200</v>
      </c>
      <c r="D18" s="122"/>
      <c r="E18" s="110" t="s">
        <v>181</v>
      </c>
      <c r="F18" s="19"/>
      <c r="G18" s="113"/>
      <c r="H18" s="10"/>
      <c r="I18" s="10"/>
      <c r="J18" s="10"/>
      <c r="K18" s="10"/>
    </row>
    <row r="19" spans="1:11" s="34" customFormat="1" ht="28.5" x14ac:dyDescent="0.2">
      <c r="A19" s="122" t="s">
        <v>201</v>
      </c>
      <c r="B19" s="100" t="s">
        <v>121</v>
      </c>
      <c r="C19" s="151" t="s">
        <v>202</v>
      </c>
      <c r="D19" s="151"/>
      <c r="E19" s="110" t="s">
        <v>181</v>
      </c>
      <c r="F19" s="19"/>
      <c r="G19" s="10"/>
      <c r="H19" s="10"/>
      <c r="I19" s="10"/>
      <c r="J19" s="10"/>
      <c r="K19" s="10"/>
    </row>
    <row r="20" spans="1:11" s="34" customFormat="1" ht="14.25" x14ac:dyDescent="0.2">
      <c r="A20" s="122" t="s">
        <v>203</v>
      </c>
      <c r="B20" s="100" t="s">
        <v>119</v>
      </c>
      <c r="C20" s="28" t="s">
        <v>204</v>
      </c>
      <c r="D20" s="28"/>
      <c r="E20" s="110" t="s">
        <v>181</v>
      </c>
      <c r="F20" s="19"/>
      <c r="G20" s="10"/>
      <c r="H20" s="10"/>
      <c r="I20" s="10"/>
      <c r="J20" s="10"/>
      <c r="K20" s="10"/>
    </row>
    <row r="21" spans="1:11" s="21" customFormat="1" ht="13.15" customHeight="1" x14ac:dyDescent="0.2">
      <c r="A21" s="122" t="s">
        <v>205</v>
      </c>
      <c r="B21" s="100" t="s">
        <v>124</v>
      </c>
      <c r="C21" s="151" t="s">
        <v>195</v>
      </c>
      <c r="D21" s="151"/>
      <c r="E21" s="110" t="s">
        <v>181</v>
      </c>
      <c r="F21" s="19"/>
      <c r="G21" s="20"/>
      <c r="H21" s="20"/>
      <c r="I21" s="20"/>
      <c r="J21" s="20"/>
      <c r="K21" s="20"/>
    </row>
    <row r="22" spans="1:11" s="12" customFormat="1" x14ac:dyDescent="0.2">
      <c r="A22" s="122" t="s">
        <v>206</v>
      </c>
      <c r="B22" s="100" t="s">
        <v>121</v>
      </c>
      <c r="C22" s="151" t="s">
        <v>207</v>
      </c>
      <c r="D22" s="151"/>
      <c r="E22" s="110">
        <v>39264</v>
      </c>
      <c r="F22" s="19"/>
    </row>
    <row r="23" spans="1:11" s="84" customFormat="1" ht="72.599999999999994" customHeight="1" x14ac:dyDescent="0.2">
      <c r="A23" s="122" t="s">
        <v>208</v>
      </c>
      <c r="B23" s="100" t="s">
        <v>117</v>
      </c>
      <c r="C23" s="151" t="s">
        <v>209</v>
      </c>
      <c r="D23" s="151"/>
      <c r="E23" s="110" t="s">
        <v>181</v>
      </c>
      <c r="F23" s="19"/>
      <c r="G23" s="125"/>
      <c r="H23" s="125"/>
      <c r="I23" s="125"/>
      <c r="J23" s="125"/>
      <c r="K23" s="125"/>
    </row>
    <row r="24" spans="1:11" x14ac:dyDescent="0.2">
      <c r="A24" s="122" t="s">
        <v>210</v>
      </c>
      <c r="B24" s="100" t="s">
        <v>120</v>
      </c>
      <c r="C24" s="151" t="s">
        <v>211</v>
      </c>
      <c r="D24" s="151"/>
      <c r="E24" s="110" t="s">
        <v>181</v>
      </c>
      <c r="F24" s="19"/>
    </row>
    <row r="25" spans="1:11" x14ac:dyDescent="0.2">
      <c r="A25" s="122" t="s">
        <v>212</v>
      </c>
      <c r="B25" s="100" t="s">
        <v>120</v>
      </c>
      <c r="C25" s="151" t="s">
        <v>213</v>
      </c>
      <c r="D25" s="151"/>
      <c r="E25" s="110" t="s">
        <v>181</v>
      </c>
      <c r="F25" s="19"/>
    </row>
    <row r="26" spans="1:11" x14ac:dyDescent="0.2">
      <c r="A26" s="122" t="s">
        <v>214</v>
      </c>
      <c r="B26" s="100" t="s">
        <v>120</v>
      </c>
      <c r="C26" s="151" t="s">
        <v>213</v>
      </c>
      <c r="D26" s="151"/>
      <c r="E26" s="110" t="s">
        <v>181</v>
      </c>
      <c r="F26" s="19"/>
    </row>
    <row r="27" spans="1:11" ht="28.5" x14ac:dyDescent="0.2">
      <c r="A27" s="122" t="s">
        <v>215</v>
      </c>
      <c r="B27" s="100" t="s">
        <v>122</v>
      </c>
      <c r="C27" s="151" t="s">
        <v>216</v>
      </c>
      <c r="D27" s="151"/>
      <c r="E27" s="110" t="s">
        <v>181</v>
      </c>
      <c r="F27" s="19"/>
    </row>
    <row r="28" spans="1:11" ht="28.5" x14ac:dyDescent="0.2">
      <c r="A28" s="122" t="s">
        <v>217</v>
      </c>
      <c r="B28" s="100" t="s">
        <v>122</v>
      </c>
      <c r="C28" s="151" t="s">
        <v>198</v>
      </c>
      <c r="D28" s="151"/>
      <c r="E28" s="110" t="s">
        <v>181</v>
      </c>
    </row>
    <row r="29" spans="1:11" x14ac:dyDescent="0.2">
      <c r="A29" s="122" t="s">
        <v>218</v>
      </c>
      <c r="B29" s="100" t="s">
        <v>122</v>
      </c>
      <c r="C29" s="151" t="s">
        <v>219</v>
      </c>
      <c r="D29" s="151"/>
      <c r="E29" s="110" t="s">
        <v>181</v>
      </c>
    </row>
    <row r="30" spans="1:11" x14ac:dyDescent="0.2">
      <c r="A30" s="122" t="s">
        <v>220</v>
      </c>
      <c r="B30" s="100" t="s">
        <v>120</v>
      </c>
      <c r="C30" s="151" t="s">
        <v>221</v>
      </c>
      <c r="D30" s="151"/>
      <c r="E30" s="110" t="s">
        <v>181</v>
      </c>
    </row>
    <row r="31" spans="1:11" ht="28.5" x14ac:dyDescent="0.2">
      <c r="A31" s="122" t="s">
        <v>222</v>
      </c>
      <c r="B31" s="100" t="s">
        <v>120</v>
      </c>
      <c r="C31" s="151" t="s">
        <v>221</v>
      </c>
      <c r="D31" s="151"/>
      <c r="E31" s="110" t="s">
        <v>181</v>
      </c>
    </row>
    <row r="32" spans="1:11" ht="28.5" x14ac:dyDescent="0.2">
      <c r="A32" s="122" t="s">
        <v>223</v>
      </c>
      <c r="B32" s="100" t="s">
        <v>121</v>
      </c>
      <c r="C32" s="151" t="s">
        <v>224</v>
      </c>
      <c r="D32" s="151"/>
      <c r="E32" s="110" t="s">
        <v>181</v>
      </c>
    </row>
    <row r="33" spans="1:11" x14ac:dyDescent="0.2">
      <c r="A33" s="122" t="s">
        <v>225</v>
      </c>
      <c r="B33" s="100" t="s">
        <v>121</v>
      </c>
      <c r="C33" s="151" t="s">
        <v>226</v>
      </c>
      <c r="D33" s="151"/>
      <c r="E33" s="110" t="s">
        <v>181</v>
      </c>
    </row>
    <row r="34" spans="1:11" ht="28.5" x14ac:dyDescent="0.2">
      <c r="A34" s="122" t="s">
        <v>227</v>
      </c>
      <c r="B34" s="100" t="s">
        <v>119</v>
      </c>
      <c r="C34" s="151" t="s">
        <v>228</v>
      </c>
      <c r="D34" s="151"/>
      <c r="E34" s="110" t="s">
        <v>181</v>
      </c>
    </row>
    <row r="35" spans="1:11" x14ac:dyDescent="0.2">
      <c r="A35" s="122" t="s">
        <v>229</v>
      </c>
      <c r="B35" s="100" t="s">
        <v>122</v>
      </c>
      <c r="C35" s="151" t="s">
        <v>230</v>
      </c>
      <c r="D35" s="151"/>
      <c r="E35" s="110" t="s">
        <v>181</v>
      </c>
    </row>
    <row r="36" spans="1:11" x14ac:dyDescent="0.2">
      <c r="A36" s="122" t="s">
        <v>231</v>
      </c>
      <c r="B36" s="100" t="s">
        <v>119</v>
      </c>
      <c r="C36" s="151" t="s">
        <v>232</v>
      </c>
      <c r="D36" s="151"/>
      <c r="E36" s="110" t="s">
        <v>181</v>
      </c>
    </row>
    <row r="37" spans="1:11" ht="28.5" x14ac:dyDescent="0.2">
      <c r="A37" s="122" t="s">
        <v>233</v>
      </c>
      <c r="B37" s="100" t="s">
        <v>119</v>
      </c>
      <c r="C37" s="151" t="s">
        <v>234</v>
      </c>
      <c r="D37" s="151"/>
      <c r="E37" s="110">
        <v>2015</v>
      </c>
    </row>
    <row r="38" spans="1:11" ht="28.5" x14ac:dyDescent="0.2">
      <c r="A38" s="122" t="s">
        <v>235</v>
      </c>
      <c r="B38" s="100" t="s">
        <v>119</v>
      </c>
      <c r="C38" s="151" t="s">
        <v>236</v>
      </c>
      <c r="D38" s="151"/>
      <c r="E38" s="110" t="s">
        <v>181</v>
      </c>
    </row>
    <row r="39" spans="1:11" x14ac:dyDescent="0.2">
      <c r="A39" s="122" t="s">
        <v>237</v>
      </c>
      <c r="B39" s="100" t="s">
        <v>123</v>
      </c>
      <c r="C39" s="151" t="s">
        <v>238</v>
      </c>
      <c r="D39" s="151"/>
      <c r="E39" s="110" t="s">
        <v>181</v>
      </c>
    </row>
    <row r="40" spans="1:11" x14ac:dyDescent="0.2">
      <c r="A40" s="122" t="s">
        <v>239</v>
      </c>
      <c r="B40" s="100" t="s">
        <v>118</v>
      </c>
      <c r="C40" s="151" t="s">
        <v>240</v>
      </c>
      <c r="D40" s="151"/>
      <c r="E40" s="110" t="s">
        <v>181</v>
      </c>
    </row>
    <row r="41" spans="1:11" x14ac:dyDescent="0.2">
      <c r="A41" s="122" t="s">
        <v>241</v>
      </c>
      <c r="B41" s="100" t="s">
        <v>118</v>
      </c>
      <c r="C41" s="151" t="s">
        <v>242</v>
      </c>
      <c r="D41" s="151"/>
      <c r="E41" s="110" t="s">
        <v>181</v>
      </c>
    </row>
    <row r="42" spans="1:11" x14ac:dyDescent="0.2">
      <c r="A42" s="122" t="s">
        <v>243</v>
      </c>
      <c r="B42" s="100" t="s">
        <v>119</v>
      </c>
      <c r="C42" s="151" t="s">
        <v>244</v>
      </c>
      <c r="D42" s="151"/>
      <c r="E42" s="110" t="s">
        <v>181</v>
      </c>
    </row>
    <row r="43" spans="1:11" x14ac:dyDescent="0.2">
      <c r="A43" s="122" t="s">
        <v>245</v>
      </c>
      <c r="B43" s="100" t="s">
        <v>119</v>
      </c>
      <c r="C43" s="151" t="s">
        <v>244</v>
      </c>
      <c r="D43" s="151"/>
      <c r="E43" s="110" t="s">
        <v>181</v>
      </c>
    </row>
    <row r="44" spans="1:11" x14ac:dyDescent="0.2">
      <c r="A44" s="122" t="s">
        <v>246</v>
      </c>
      <c r="B44" s="100" t="s">
        <v>125</v>
      </c>
      <c r="C44" s="151" t="s">
        <v>247</v>
      </c>
      <c r="D44" s="151"/>
      <c r="E44" s="110">
        <v>43322</v>
      </c>
    </row>
    <row r="45" spans="1:11" ht="28.5" x14ac:dyDescent="0.2">
      <c r="A45" s="122" t="s">
        <v>248</v>
      </c>
      <c r="B45" s="100" t="s">
        <v>119</v>
      </c>
      <c r="C45" s="151" t="s">
        <v>249</v>
      </c>
      <c r="D45" s="151"/>
      <c r="E45" s="110" t="s">
        <v>181</v>
      </c>
    </row>
    <row r="46" spans="1:11" ht="42.75" x14ac:dyDescent="0.2">
      <c r="A46" s="122" t="s">
        <v>250</v>
      </c>
      <c r="B46" s="100" t="s">
        <v>119</v>
      </c>
      <c r="C46" s="151" t="s">
        <v>251</v>
      </c>
      <c r="D46" s="151"/>
      <c r="E46" s="110">
        <v>2017</v>
      </c>
    </row>
    <row r="47" spans="1:11" ht="28.5" x14ac:dyDescent="0.2">
      <c r="A47" s="122" t="s">
        <v>252</v>
      </c>
      <c r="B47" s="100" t="s">
        <v>119</v>
      </c>
      <c r="C47" s="151" t="s">
        <v>253</v>
      </c>
      <c r="D47" s="151"/>
      <c r="E47" s="110">
        <v>2018</v>
      </c>
    </row>
    <row r="48" spans="1:11" s="84" customFormat="1" ht="28.5" x14ac:dyDescent="0.2">
      <c r="A48" s="122" t="s">
        <v>254</v>
      </c>
      <c r="B48" s="100" t="s">
        <v>124</v>
      </c>
      <c r="C48" s="151" t="s">
        <v>255</v>
      </c>
      <c r="D48" s="151"/>
      <c r="E48" s="110">
        <v>2018</v>
      </c>
      <c r="F48" s="22"/>
      <c r="G48" s="125"/>
      <c r="H48" s="125"/>
      <c r="I48" s="125"/>
      <c r="J48" s="125"/>
      <c r="K48" s="125"/>
    </row>
    <row r="49" spans="1:5" ht="30" x14ac:dyDescent="0.2">
      <c r="A49" s="13" t="s">
        <v>257</v>
      </c>
      <c r="B49" s="13" t="s">
        <v>125</v>
      </c>
      <c r="C49" s="152" t="s">
        <v>258</v>
      </c>
      <c r="E49" s="153">
        <v>43132</v>
      </c>
    </row>
    <row r="51" spans="1:5" x14ac:dyDescent="0.2">
      <c r="A51" s="125" t="s">
        <v>16</v>
      </c>
      <c r="B51" s="125"/>
      <c r="C51" s="125"/>
      <c r="D51" s="125"/>
      <c r="E51" s="25"/>
    </row>
    <row r="52" spans="1:5" ht="69" customHeight="1" x14ac:dyDescent="0.2">
      <c r="A52" s="181" t="s">
        <v>259</v>
      </c>
      <c r="B52" s="182"/>
      <c r="C52" s="182"/>
      <c r="D52" s="182"/>
      <c r="E52" s="183"/>
    </row>
  </sheetData>
  <sortState ref="G4:G17">
    <sortCondition ref="G1"/>
  </sortState>
  <mergeCells count="3">
    <mergeCell ref="A1:E1"/>
    <mergeCell ref="A2:E2"/>
    <mergeCell ref="A52:E5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36" sqref="G36"/>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x14ac:dyDescent="0.2">
      <c r="A1" s="158" t="s">
        <v>146</v>
      </c>
      <c r="B1" s="159"/>
      <c r="C1" s="159"/>
      <c r="D1" s="159"/>
      <c r="E1" s="159"/>
      <c r="F1" s="159"/>
      <c r="G1" s="160"/>
      <c r="P1" s="39"/>
      <c r="Q1" s="39"/>
    </row>
    <row r="3" spans="1:17" ht="15.75" x14ac:dyDescent="0.25">
      <c r="A3" s="224" t="str">
        <f>PCMH</f>
        <v>Participating Entity #1</v>
      </c>
      <c r="B3" s="225"/>
      <c r="C3" s="224"/>
      <c r="D3" s="225"/>
      <c r="E3" s="224"/>
      <c r="F3" s="225"/>
      <c r="G3" s="137"/>
    </row>
    <row r="4" spans="1:17" ht="15.75" x14ac:dyDescent="0.25">
      <c r="A4" s="216" t="s">
        <v>1</v>
      </c>
      <c r="B4" s="217"/>
      <c r="C4" s="218"/>
      <c r="D4" s="218"/>
      <c r="E4" s="218"/>
      <c r="F4" s="218"/>
      <c r="G4" s="219"/>
    </row>
    <row r="5" spans="1:17" s="47" customFormat="1" x14ac:dyDescent="0.2">
      <c r="A5" s="127" t="s">
        <v>53</v>
      </c>
      <c r="B5" s="127" t="s">
        <v>54</v>
      </c>
      <c r="C5" s="127" t="s">
        <v>55</v>
      </c>
      <c r="D5" s="127" t="s">
        <v>56</v>
      </c>
      <c r="E5" s="127" t="s">
        <v>57</v>
      </c>
      <c r="F5" s="127" t="s">
        <v>58</v>
      </c>
      <c r="G5" s="127" t="s">
        <v>59</v>
      </c>
      <c r="H5" s="125"/>
      <c r="I5" s="125"/>
      <c r="J5" s="125"/>
      <c r="K5" s="125"/>
      <c r="L5" s="125"/>
      <c r="M5" s="125"/>
      <c r="N5" s="125"/>
      <c r="O5" s="125"/>
      <c r="P5" s="126"/>
      <c r="Q5" s="126"/>
    </row>
    <row r="6" spans="1:17" ht="15.75" x14ac:dyDescent="0.25">
      <c r="A6" s="222" t="s">
        <v>127</v>
      </c>
      <c r="B6" s="121"/>
      <c r="C6" s="220" t="s">
        <v>126</v>
      </c>
      <c r="D6" s="221"/>
      <c r="E6" s="221"/>
      <c r="F6" s="221"/>
      <c r="G6" s="222" t="s">
        <v>81</v>
      </c>
    </row>
    <row r="7" spans="1:17" s="18" customFormat="1" ht="70.900000000000006" customHeight="1" x14ac:dyDescent="0.25">
      <c r="A7" s="223"/>
      <c r="B7" s="120" t="s">
        <v>113</v>
      </c>
      <c r="C7" s="118" t="s">
        <v>128</v>
      </c>
      <c r="D7" s="118" t="s">
        <v>83</v>
      </c>
      <c r="E7" s="118" t="s">
        <v>82</v>
      </c>
      <c r="F7" s="118" t="s">
        <v>105</v>
      </c>
      <c r="G7" s="223"/>
      <c r="H7" s="17"/>
      <c r="I7" s="17"/>
      <c r="J7" s="17"/>
      <c r="K7" s="17"/>
      <c r="L7" s="17"/>
      <c r="M7" s="17"/>
      <c r="N7" s="17"/>
      <c r="O7" s="17"/>
    </row>
    <row r="8" spans="1:17" s="30" customFormat="1" ht="14.25" x14ac:dyDescent="0.2">
      <c r="A8" s="3">
        <v>43549</v>
      </c>
      <c r="B8" s="3" t="s">
        <v>261</v>
      </c>
      <c r="C8" s="4">
        <v>8</v>
      </c>
      <c r="D8" s="4">
        <v>5</v>
      </c>
      <c r="E8" s="4">
        <v>1</v>
      </c>
      <c r="F8" s="4">
        <v>1</v>
      </c>
      <c r="G8" s="16" t="s">
        <v>273</v>
      </c>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5" customFormat="1" x14ac:dyDescent="0.2">
      <c r="A22" s="125" t="s">
        <v>16</v>
      </c>
      <c r="C22" s="25"/>
      <c r="D22" s="25"/>
      <c r="E22" s="25"/>
      <c r="F22" s="25"/>
    </row>
    <row r="23" spans="1:15" s="12" customFormat="1" ht="73.150000000000006" customHeight="1" x14ac:dyDescent="0.2">
      <c r="A23" s="181" t="s">
        <v>264</v>
      </c>
      <c r="B23" s="182"/>
      <c r="C23" s="182"/>
      <c r="D23" s="182"/>
      <c r="E23" s="182"/>
      <c r="F23" s="182"/>
      <c r="G23" s="183"/>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58" t="s">
        <v>147</v>
      </c>
      <c r="B1" s="159"/>
      <c r="C1" s="160"/>
      <c r="D1" s="41"/>
      <c r="E1" s="41"/>
      <c r="F1" s="41"/>
      <c r="G1" s="41"/>
      <c r="H1" s="41"/>
      <c r="I1" s="41"/>
      <c r="J1" s="41"/>
      <c r="K1" s="41"/>
      <c r="L1" s="41"/>
      <c r="M1" s="41"/>
      <c r="N1" s="41"/>
      <c r="O1" s="42"/>
      <c r="P1" s="42"/>
    </row>
    <row r="3" spans="1:16" ht="15.75" x14ac:dyDescent="0.25">
      <c r="A3" s="224" t="str">
        <f>PCMH</f>
        <v>Participating Entity #1</v>
      </c>
      <c r="B3" s="225"/>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262</v>
      </c>
      <c r="B7" s="36" t="s">
        <v>263</v>
      </c>
      <c r="C7" s="106"/>
    </row>
    <row r="8" spans="1:16" s="30" customFormat="1" ht="14.25" x14ac:dyDescent="0.2">
      <c r="A8" s="3" t="s">
        <v>262</v>
      </c>
      <c r="B8" s="36" t="s">
        <v>266</v>
      </c>
      <c r="C8" s="106">
        <v>13</v>
      </c>
    </row>
    <row r="9" spans="1:16" s="30" customFormat="1" ht="14.25" x14ac:dyDescent="0.2">
      <c r="A9" s="3" t="s">
        <v>262</v>
      </c>
      <c r="B9" s="36" t="s">
        <v>267</v>
      </c>
      <c r="C9" s="106">
        <v>16</v>
      </c>
    </row>
    <row r="10" spans="1:16" s="18" customFormat="1" ht="14.25" x14ac:dyDescent="0.2">
      <c r="A10" s="3" t="s">
        <v>262</v>
      </c>
      <c r="B10" s="36" t="s">
        <v>268</v>
      </c>
      <c r="C10" s="106">
        <v>19</v>
      </c>
    </row>
    <row r="11" spans="1:16" s="18" customFormat="1" ht="14.25" x14ac:dyDescent="0.2">
      <c r="A11" s="3" t="s">
        <v>262</v>
      </c>
      <c r="B11" s="36" t="s">
        <v>269</v>
      </c>
      <c r="C11" s="106">
        <v>15</v>
      </c>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1"/>
      <c r="B21" s="182"/>
      <c r="C21" s="183"/>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2019-06-18T20:33:36Z</dcterms:modified>
</cp:coreProperties>
</file>