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<sst xmlns="http://schemas.openxmlformats.org/spreadsheetml/2006/main" count="329" uniqueCount="198">
  <si>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</si>
  <si>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</si>
  <si>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</si>
  <si>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</si>
  <si>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</si>
  <si>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</si>
  <si>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</si>
  <si>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</si>
  <si>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</si>
  <si>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</si>
  <si>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</si>
  <si>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</si>
  <si>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</si>
  <si>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</si>
  <si>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</si>
  <si>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</si>
  <si>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</si>
  <si>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</si>
  <si>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</si>
  <si>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</si>
  <si>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</si>
  <si>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</si>
  <si>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</si>
  <si>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</si>
  <si>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</si>
  <si>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</si>
  <si>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</si>
  <si>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</si>
  <si>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</si>
  <si>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</si>
  <si>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</si>
  <si>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</si>
  <si>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</si>
  <si>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</si>
  <si>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</si>
  <si>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</si>
  <si>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</si>
  <si>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</si>
  <si>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</si>
  <si>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</si>
  <si>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</si>
  <si>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</si>
  <si>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</si>
  <si>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</si>
  <si>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</si>
  <si>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</si>
  <si>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</si>
  <si>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</si>
  <si>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</si>
  <si>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</si>
  <si>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</si>
  <si>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</si>
  <si>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</si>
  <si>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</si>
  <si>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</si>
  <si>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</si>
  <si>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</si>
  <si>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</si>
  <si>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</si>
  <si>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</si>
  <si>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</si>
  <si>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</si>
  <si>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</si>
  <si>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</si>
  <si>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</si>
  <si>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</si>
  <si>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</si>
  <si>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</si>
  <si>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</si>
  <si>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</si>
  <si>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</si>
  <si>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</si>
  <si>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</si>
  <si>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</si>
  <si>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</si>
  <si>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</si>
  <si>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</si>
  <si>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</si>
  <si>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</si>
  <si>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</si>
  <si>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</si>
  <si>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</si>
  <si>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</si>
  <si>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</si>
  <si>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</si>
  <si>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</si>
  <si>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</si>
  <si>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</si>
  <si>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</si>
  <si>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</si>
  <si>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</si>
  <si>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</si>
  <si>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</si>
  <si>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</si>
  <si>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</si>
  <si>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</si>
  <si>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</si>
  <si>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</si>
  <si>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</si>
  <si>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</si>
  <si>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</si>
  <si>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</si>
  <si>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</si>
  <si>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</si>
  <si>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</si>
  <si>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</si>
  <si>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</si>
  <si>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</si>
  <si>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</si>
  <si>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</si>
  <si>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</si>
  <si>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</si>
  <si>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</si>
  <si>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</si>
  <si>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</si>
  <si>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</si>
  <si>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</si>
  <si>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</si>
  <si>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</si>
  <si>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</si>
  <si>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</si>
  <si>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</si>
  <si>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</si>
  <si>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</si>
  <si>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</si>
  <si>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</si>
  <si>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</si>
  <si>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</si>
  <si>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</si>
  <si>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</si>
  <si>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</si>
  <si>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</si>
  <si>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</si>
  <si>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</si>
  <si>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</si>
  <si>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</si>
  <si>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</si>
  <si>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</si>
  <si>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</si>
  <si>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</si>
  <si>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</si>
  <si>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</si>
  <si>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</si>
  <si>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</si>
  <si>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</si>
  <si>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</si>
  <si>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</si>
  <si>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</si>
  <si>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</si>
  <si>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</si>
  <si>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</si>
  <si>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</si>
  <si>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</si>
  <si>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</si>
  <si>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</si>
  <si>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xml:space="preserve">  </t>
  </si>
  <si>
    <t>APRN</t>
  </si>
  <si>
    <t>Internal Medicine PCP</t>
  </si>
  <si>
    <t>RN</t>
  </si>
  <si>
    <t>MA</t>
  </si>
  <si>
    <t>SNAP</t>
  </si>
  <si>
    <t>January</t>
  </si>
  <si>
    <t xml:space="preserve">February </t>
  </si>
  <si>
    <t xml:space="preserve">Immigrant Youth: Fear and Anxiety Post Election America </t>
  </si>
  <si>
    <t xml:space="preserve">March </t>
  </si>
  <si>
    <t>March</t>
  </si>
  <si>
    <t>ECW Scheduling Training</t>
  </si>
  <si>
    <t>Pharmacy Education Presentation</t>
  </si>
  <si>
    <t>March/May</t>
  </si>
  <si>
    <t>Cooking Matters</t>
  </si>
  <si>
    <t>"Your Advocacy Matters" by Deb Polun (Community Health Center Association of CT)</t>
  </si>
  <si>
    <t xml:space="preserve">West Hartford Yoga </t>
  </si>
  <si>
    <t>Urban Zen Integrative Therapy</t>
  </si>
  <si>
    <t>Farmers' Market</t>
  </si>
  <si>
    <t>Billing's Forge Farmers Market</t>
  </si>
  <si>
    <t>None</t>
  </si>
  <si>
    <t>Infection Control RN</t>
  </si>
  <si>
    <t>Intimate Partner Violence Presented by Domestic Violence Crisis Center</t>
  </si>
  <si>
    <t>Cultural Competency/Diversity Training Online required of all PCMH+ staff</t>
  </si>
  <si>
    <t>Feb/March</t>
  </si>
  <si>
    <t xml:space="preserve">Community Health Workers Training </t>
  </si>
  <si>
    <t xml:space="preserve">PCMH+ Community Health Workers (care coordinators) contact all PCMH+ members regardless of the primary clinic where they receive services. They meet with patients at our satellite locations and in their homes. </t>
  </si>
  <si>
    <t>United Way 211</t>
  </si>
  <si>
    <t>Linkage to Community Resources</t>
  </si>
  <si>
    <t>211 Workers Provide On-Site ?website/referral assistance 1 day/week</t>
  </si>
  <si>
    <t>Zumba Gold</t>
  </si>
  <si>
    <t>Yoga with Lara</t>
  </si>
  <si>
    <t>Supplemental Assistance Program-CHCACT</t>
  </si>
  <si>
    <t>Onsite SNAP Assistance by Charter Oak grant-funded employee</t>
  </si>
  <si>
    <t>On-site services</t>
  </si>
  <si>
    <t>On-site classes</t>
  </si>
  <si>
    <t>Odiyana Buddhist Center</t>
  </si>
  <si>
    <t>MeditationService Provdier</t>
  </si>
  <si>
    <t>Cooking Class Provider</t>
  </si>
  <si>
    <t>Exercise Program Provider</t>
  </si>
  <si>
    <t>Participating Entity #2</t>
  </si>
  <si>
    <t xml:space="preserve">In 2014, we  received the highest level (level 3) PCMH certification from NCQA.  We have recently submitted applications for all other remaining sites and expect that all sites will be certified as patient centered medical homes by the end of 2017. </t>
  </si>
  <si>
    <t>Participation at Weekly Farmers' Market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</si>
</sst>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5" borderId="1" xfId="3" applyNumberFormat="1" applyFont="1" applyFill="1" applyBorder="1" applyAlignment="1" applyProtection="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9" fontId="8" fillId="0" borderId="0" xfId="0" applyNumberFormat="1" applyFont="1" applyAlignment="1" applyProtection="1">
      <alignment horizontal="center"/>
      <protection locked="0"/>
    </xf>
    <xf numFmtId="0" fontId="8" fillId="0" borderId="1" xfId="0" applyFont="1" applyBorder="1" applyProtection="1">
      <protection locked="0"/>
    </xf>
    <xf numFmtId="14" fontId="8" fillId="0" borderId="0" xfId="0" applyNumberFormat="1" applyFont="1" applyAlignment="1" applyProtection="1">
      <alignment horizontal="center"/>
      <protection locked="0"/>
    </xf>
    <xf numFmtId="0" fontId="18" fillId="0" borderId="0" xfId="0" applyFo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4" fillId="6"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28" sqref="C2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8">
        <v>2017</v>
      </c>
    </row>
    <row r="16" spans="3:13" ht="25.5" x14ac:dyDescent="0.35">
      <c r="C16" s="134" t="s">
        <v>195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90" t="s">
        <v>132</v>
      </c>
      <c r="B1" s="52"/>
      <c r="C1" s="52"/>
      <c r="D1" s="52"/>
      <c r="E1" s="52"/>
      <c r="F1" s="52"/>
      <c r="G1" s="52"/>
      <c r="H1" s="52"/>
      <c r="I1" s="52"/>
      <c r="J1" s="52"/>
      <c r="K1" s="52"/>
      <c r="L1" s="52"/>
      <c r="M1" s="53"/>
      <c r="N1" s="53"/>
    </row>
    <row r="2" spans="1:14" ht="25.9" customHeight="1" x14ac:dyDescent="0.2"/>
    <row r="3" spans="1:14" s="24" customFormat="1" ht="3" customHeight="1" x14ac:dyDescent="0.2">
      <c r="A3" s="185" t="str">
        <f>PCMH</f>
        <v>Participating Entity #2</v>
      </c>
    </row>
    <row r="4" spans="1:14" s="16" customFormat="1" ht="15" customHeight="1" x14ac:dyDescent="0.2">
      <c r="A4" s="185"/>
    </row>
    <row r="5" spans="1:14" s="16" customFormat="1" ht="15" customHeight="1" x14ac:dyDescent="0.2">
      <c r="A5" s="107" t="s">
        <v>134</v>
      </c>
    </row>
    <row r="6" spans="1:14" s="38" customFormat="1" ht="270.60000000000002" customHeight="1" x14ac:dyDescent="0.2">
      <c r="A6" s="9" t="s">
        <v>196</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opLeftCell="A22" zoomScale="80" zoomScaleNormal="80" zoomScaleSheetLayoutView="80" workbookViewId="0">
      <selection activeCell="L58" sqref="L58"/>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5" t="str">
        <f>PCMH</f>
        <v>Participating Entity #2</v>
      </c>
      <c r="B1" s="177"/>
    </row>
    <row r="2" spans="1:2" x14ac:dyDescent="0.2">
      <c r="A2" s="186" t="s">
        <v>26</v>
      </c>
      <c r="B2" s="187"/>
    </row>
    <row r="3" spans="1:2" ht="15.75" x14ac:dyDescent="0.25">
      <c r="A3" s="94" t="s">
        <v>33</v>
      </c>
      <c r="B3" s="95" t="s">
        <v>27</v>
      </c>
    </row>
    <row r="4" spans="1:2" s="32" customFormat="1" ht="22.15" customHeight="1" x14ac:dyDescent="0.2">
      <c r="A4" s="91" t="s">
        <v>125</v>
      </c>
      <c r="B4" s="9" t="s">
        <v>94</v>
      </c>
    </row>
    <row r="5" spans="1:2" s="32" customFormat="1" ht="24" customHeight="1" x14ac:dyDescent="0.2">
      <c r="A5" s="91" t="s">
        <v>126</v>
      </c>
      <c r="B5" s="9" t="s">
        <v>58</v>
      </c>
    </row>
    <row r="6" spans="1:2" s="32" customFormat="1" ht="49.9" customHeight="1" x14ac:dyDescent="0.2">
      <c r="A6" s="92" t="s">
        <v>89</v>
      </c>
      <c r="B6" s="9" t="s">
        <v>145</v>
      </c>
    </row>
    <row r="7" spans="1:2" s="33" customFormat="1" ht="53.45" customHeight="1" x14ac:dyDescent="0.2">
      <c r="A7" s="9" t="s">
        <v>20</v>
      </c>
      <c r="B7" s="45" t="s">
        <v>87</v>
      </c>
    </row>
    <row r="8" spans="1:2" s="22" customFormat="1" ht="24.6" customHeight="1" x14ac:dyDescent="0.2">
      <c r="A8" s="91" t="s">
        <v>43</v>
      </c>
      <c r="B8" s="9" t="s">
        <v>42</v>
      </c>
    </row>
    <row r="9" spans="1:2" s="22" customFormat="1" ht="36" customHeight="1" x14ac:dyDescent="0.2">
      <c r="A9" s="92" t="s">
        <v>127</v>
      </c>
      <c r="B9" s="9" t="s">
        <v>129</v>
      </c>
    </row>
    <row r="10" spans="1:2" s="33" customFormat="1" ht="42.4" customHeight="1" x14ac:dyDescent="0.2">
      <c r="A10" s="9" t="s">
        <v>128</v>
      </c>
      <c r="B10" s="9" t="s">
        <v>30</v>
      </c>
    </row>
    <row r="11" spans="1:2" s="33" customFormat="1" ht="48" customHeight="1" x14ac:dyDescent="0.2">
      <c r="A11" s="9" t="s">
        <v>50</v>
      </c>
      <c r="B11" s="9" t="s">
        <v>146</v>
      </c>
    </row>
    <row r="12" spans="1:2" s="33" customFormat="1" ht="186" customHeight="1" x14ac:dyDescent="0.2">
      <c r="A12" s="9" t="s">
        <v>51</v>
      </c>
      <c r="B12" s="9" t="s">
        <v>147</v>
      </c>
    </row>
    <row r="13" spans="1:2" s="33" customFormat="1" ht="36.6" customHeight="1" x14ac:dyDescent="0.2">
      <c r="A13" s="9" t="s">
        <v>88</v>
      </c>
      <c r="B13" s="9" t="s">
        <v>86</v>
      </c>
    </row>
    <row r="14" spans="1:2" s="22" customFormat="1" ht="71.25" x14ac:dyDescent="0.2">
      <c r="A14" s="91" t="s">
        <v>44</v>
      </c>
      <c r="B14" s="9" t="s">
        <v>56</v>
      </c>
    </row>
    <row r="15" spans="1:2" s="33" customFormat="1" ht="34.15" customHeight="1" x14ac:dyDescent="0.2">
      <c r="A15" s="91" t="s">
        <v>1</v>
      </c>
      <c r="B15" s="9" t="s">
        <v>40</v>
      </c>
    </row>
    <row r="16" spans="1:2" s="33" customFormat="1" ht="50.45" customHeight="1" x14ac:dyDescent="0.2">
      <c r="A16" s="9" t="s">
        <v>28</v>
      </c>
      <c r="B16" s="45" t="s">
        <v>148</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149</v>
      </c>
      <c r="B19" s="45" t="s">
        <v>136</v>
      </c>
    </row>
    <row r="20" spans="1:3" s="33" customFormat="1" ht="25.9" customHeight="1" x14ac:dyDescent="0.2">
      <c r="A20" s="9" t="s">
        <v>54</v>
      </c>
      <c r="B20" s="45" t="s">
        <v>95</v>
      </c>
      <c r="C20" s="32"/>
    </row>
    <row r="21" spans="1:3" s="33" customFormat="1" ht="60.6" customHeight="1" x14ac:dyDescent="0.2">
      <c r="A21" s="9" t="s">
        <v>130</v>
      </c>
      <c r="B21" s="45" t="s">
        <v>150</v>
      </c>
    </row>
    <row r="22" spans="1:3" s="33" customFormat="1" ht="23.45" customHeight="1" x14ac:dyDescent="0.2">
      <c r="A22" s="9" t="s">
        <v>52</v>
      </c>
      <c r="B22" s="45" t="s">
        <v>53</v>
      </c>
    </row>
    <row r="23" spans="1:3" s="33" customFormat="1" ht="69" customHeight="1" x14ac:dyDescent="0.2">
      <c r="A23" s="9" t="s">
        <v>131</v>
      </c>
      <c r="B23" s="45" t="s">
        <v>151</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152</v>
      </c>
    </row>
    <row r="27" spans="1:3" ht="51" customHeight="1" x14ac:dyDescent="0.2">
      <c r="A27" s="133"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21" t="str">
        <f>PCMH</f>
        <v>Participating Entity #2</v>
      </c>
    </row>
    <row r="2" spans="1:2" x14ac:dyDescent="0.2">
      <c r="A2" s="122" t="s">
        <v>59</v>
      </c>
    </row>
    <row r="3" spans="1:2" s="7" customFormat="1" ht="318" customHeight="1" x14ac:dyDescent="0.2">
      <c r="A3" s="120"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E13" sqref="E13"/>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3" t="s">
        <v>153</v>
      </c>
      <c r="B1" s="144"/>
      <c r="C1" s="144"/>
      <c r="D1" s="144"/>
      <c r="E1" s="144"/>
      <c r="F1" s="144"/>
      <c r="G1" s="144"/>
      <c r="H1" s="144"/>
      <c r="I1" s="144"/>
      <c r="J1" s="144"/>
      <c r="K1" s="144"/>
      <c r="L1" s="144"/>
      <c r="M1" s="145"/>
    </row>
    <row r="2" spans="1:14" s="24" customFormat="1" x14ac:dyDescent="0.2">
      <c r="A2" s="76"/>
      <c r="B2" s="77"/>
      <c r="C2" s="77"/>
      <c r="D2" s="77"/>
      <c r="E2" s="77"/>
      <c r="F2" s="77"/>
      <c r="G2" s="77"/>
      <c r="H2" s="77"/>
      <c r="I2" s="77"/>
      <c r="J2" s="77"/>
      <c r="K2" s="77"/>
      <c r="L2" s="77"/>
      <c r="M2" s="77"/>
    </row>
    <row r="3" spans="1:14" x14ac:dyDescent="0.2">
      <c r="A3" s="123" t="str">
        <f>PCMH</f>
        <v>Participating Entity #2</v>
      </c>
      <c r="B3" s="124"/>
      <c r="C3" s="124"/>
      <c r="D3" s="124"/>
      <c r="E3" s="124"/>
      <c r="F3" s="124"/>
      <c r="G3" s="124"/>
      <c r="H3" s="124"/>
      <c r="I3" s="124"/>
      <c r="J3" s="124"/>
      <c r="K3" s="124"/>
      <c r="L3" s="124"/>
      <c r="M3" s="125"/>
    </row>
    <row r="4" spans="1:14" x14ac:dyDescent="0.2">
      <c r="A4" s="63" t="s">
        <v>124</v>
      </c>
      <c r="B4" s="64"/>
      <c r="C4" s="64"/>
      <c r="D4" s="64"/>
      <c r="E4" s="64"/>
      <c r="F4" s="64"/>
      <c r="G4" s="64"/>
      <c r="H4" s="64"/>
      <c r="I4" s="64"/>
      <c r="J4" s="64"/>
      <c r="K4" s="64"/>
      <c r="L4" s="64"/>
      <c r="M4" s="89"/>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9.149999999999999" customHeight="1" x14ac:dyDescent="0.2">
      <c r="A7" s="42" t="s">
        <v>135</v>
      </c>
      <c r="B7" s="96">
        <v>6870</v>
      </c>
      <c r="C7" s="96">
        <v>6870</v>
      </c>
      <c r="D7" s="96">
        <v>6870</v>
      </c>
      <c r="E7" s="96">
        <v>6870</v>
      </c>
      <c r="F7" s="96">
        <v>6870</v>
      </c>
      <c r="G7" s="96">
        <v>6870</v>
      </c>
      <c r="H7" s="96">
        <v>6870</v>
      </c>
      <c r="I7" s="96">
        <v>6870</v>
      </c>
      <c r="J7" s="96">
        <v>6870</v>
      </c>
      <c r="K7" s="96">
        <v>6870</v>
      </c>
      <c r="L7" s="96">
        <v>6870</v>
      </c>
      <c r="M7" s="113">
        <v>6870</v>
      </c>
      <c r="N7" s="5"/>
    </row>
    <row r="8" spans="1:14" s="19" customFormat="1" ht="13.15" customHeight="1" x14ac:dyDescent="0.2">
      <c r="A8" s="140" t="s">
        <v>98</v>
      </c>
      <c r="B8" s="141"/>
      <c r="C8" s="141"/>
      <c r="D8" s="141"/>
      <c r="E8" s="141"/>
      <c r="F8" s="141"/>
      <c r="G8" s="141"/>
      <c r="H8" s="141"/>
      <c r="I8" s="141"/>
      <c r="J8" s="141"/>
      <c r="K8" s="141"/>
      <c r="L8" s="141"/>
      <c r="M8" s="142"/>
      <c r="N8" s="5"/>
    </row>
    <row r="9" spans="1:14" s="19" customFormat="1" ht="14.25" x14ac:dyDescent="0.2">
      <c r="A9" s="29" t="s">
        <v>46</v>
      </c>
      <c r="B9" s="82"/>
      <c r="C9" s="82"/>
      <c r="D9" s="82"/>
      <c r="E9" s="114">
        <v>1085</v>
      </c>
      <c r="F9" s="114"/>
      <c r="G9" s="114"/>
      <c r="H9" s="114"/>
      <c r="I9" s="114"/>
      <c r="J9" s="114"/>
      <c r="K9" s="114"/>
      <c r="L9" s="114"/>
      <c r="M9" s="114"/>
      <c r="N9" s="5"/>
    </row>
    <row r="10" spans="1:14" s="19" customFormat="1" ht="14.25" x14ac:dyDescent="0.2">
      <c r="A10" s="29" t="s">
        <v>38</v>
      </c>
      <c r="B10" s="82"/>
      <c r="C10" s="82"/>
      <c r="D10" s="82"/>
      <c r="E10" s="114">
        <v>1320</v>
      </c>
      <c r="F10" s="114"/>
      <c r="G10" s="114"/>
      <c r="H10" s="114"/>
      <c r="I10" s="114"/>
      <c r="J10" s="114"/>
      <c r="K10" s="114"/>
      <c r="L10" s="114"/>
      <c r="M10" s="114"/>
      <c r="N10" s="5"/>
    </row>
    <row r="11" spans="1:14" s="22" customFormat="1" ht="28.5" x14ac:dyDescent="0.2">
      <c r="A11" s="28" t="s">
        <v>39</v>
      </c>
      <c r="B11" s="82"/>
      <c r="C11" s="82"/>
      <c r="D11" s="82"/>
      <c r="E11" s="114">
        <v>21</v>
      </c>
      <c r="F11" s="114"/>
      <c r="G11" s="114"/>
      <c r="H11" s="114"/>
      <c r="I11" s="114"/>
      <c r="J11" s="114"/>
      <c r="K11" s="114"/>
      <c r="L11" s="114"/>
      <c r="M11" s="114"/>
    </row>
    <row r="12" spans="1:14" s="19" customFormat="1" ht="14.25" x14ac:dyDescent="0.2">
      <c r="A12" s="29" t="s">
        <v>36</v>
      </c>
      <c r="B12" s="82"/>
      <c r="C12" s="82"/>
      <c r="D12" s="82"/>
      <c r="E12" s="114">
        <v>3167</v>
      </c>
      <c r="F12" s="114"/>
      <c r="G12" s="114"/>
      <c r="H12" s="114"/>
      <c r="I12" s="114"/>
      <c r="J12" s="114"/>
      <c r="K12" s="114"/>
      <c r="L12" s="114"/>
      <c r="M12" s="114"/>
      <c r="N12" s="5"/>
    </row>
    <row r="13" spans="1:14" s="19" customFormat="1" ht="28.5" x14ac:dyDescent="0.2">
      <c r="A13" s="29" t="s">
        <v>37</v>
      </c>
      <c r="B13" s="82"/>
      <c r="C13" s="82"/>
      <c r="D13" s="82"/>
      <c r="E13" s="114">
        <v>10</v>
      </c>
      <c r="F13" s="114"/>
      <c r="G13" s="114"/>
      <c r="H13" s="114"/>
      <c r="I13" s="114"/>
      <c r="J13" s="114"/>
      <c r="K13" s="114"/>
      <c r="L13" s="114"/>
      <c r="M13" s="114"/>
      <c r="N13" s="5"/>
    </row>
    <row r="14" spans="1:14" s="19" customFormat="1" ht="13.15" customHeight="1" x14ac:dyDescent="0.2">
      <c r="A14" s="140" t="s">
        <v>99</v>
      </c>
      <c r="B14" s="141"/>
      <c r="C14" s="141"/>
      <c r="D14" s="141"/>
      <c r="E14" s="141"/>
      <c r="F14" s="141"/>
      <c r="G14" s="141"/>
      <c r="H14" s="141"/>
      <c r="I14" s="141"/>
      <c r="J14" s="141"/>
      <c r="K14" s="141"/>
      <c r="L14" s="141"/>
      <c r="M14" s="142"/>
      <c r="N14" s="5"/>
    </row>
    <row r="15" spans="1:14" s="19" customFormat="1" ht="14.25" x14ac:dyDescent="0.2">
      <c r="A15" s="29" t="s">
        <v>92</v>
      </c>
      <c r="B15" s="82"/>
      <c r="C15" s="82"/>
      <c r="D15" s="82"/>
      <c r="E15" s="146"/>
      <c r="F15" s="147"/>
      <c r="G15" s="148"/>
      <c r="H15" s="146"/>
      <c r="I15" s="147"/>
      <c r="J15" s="148"/>
      <c r="K15" s="146"/>
      <c r="L15" s="147"/>
      <c r="M15" s="148"/>
      <c r="N15" s="5"/>
    </row>
    <row r="16" spans="1:14" s="19" customFormat="1" ht="28.5" x14ac:dyDescent="0.2">
      <c r="A16" s="28" t="s">
        <v>93</v>
      </c>
      <c r="B16" s="82"/>
      <c r="C16" s="82"/>
      <c r="D16" s="82"/>
      <c r="E16" s="146"/>
      <c r="F16" s="147"/>
      <c r="G16" s="148"/>
      <c r="H16" s="146"/>
      <c r="I16" s="147"/>
      <c r="J16" s="148"/>
      <c r="K16" s="146"/>
      <c r="L16" s="147"/>
      <c r="M16" s="148"/>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9"/>
      <c r="B19" s="139"/>
      <c r="C19" s="139"/>
      <c r="D19" s="139"/>
      <c r="E19" s="139"/>
      <c r="F19" s="139"/>
      <c r="G19" s="139"/>
      <c r="H19" s="139"/>
      <c r="I19" s="139"/>
      <c r="J19" s="139"/>
      <c r="K19" s="139"/>
      <c r="L19" s="139"/>
      <c r="M19" s="139"/>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43" t="s">
        <v>138</v>
      </c>
      <c r="B1" s="151"/>
      <c r="C1" s="151"/>
      <c r="D1" s="151"/>
      <c r="E1" s="151"/>
      <c r="F1" s="151"/>
      <c r="G1" s="151"/>
      <c r="H1" s="151"/>
      <c r="I1" s="151"/>
      <c r="J1" s="152"/>
      <c r="K1" s="68"/>
      <c r="L1" s="68"/>
      <c r="M1" s="68"/>
      <c r="N1" s="150"/>
      <c r="O1" s="150"/>
      <c r="P1" s="49"/>
    </row>
    <row r="2" spans="1:20" s="16" customFormat="1" ht="15.6" customHeight="1" x14ac:dyDescent="0.2">
      <c r="A2" s="10"/>
      <c r="B2" s="10"/>
      <c r="C2" s="55"/>
      <c r="D2" s="56"/>
      <c r="E2" s="10"/>
      <c r="F2" s="10"/>
      <c r="G2" s="57"/>
      <c r="H2" s="57"/>
      <c r="I2" s="57"/>
      <c r="J2" s="58"/>
      <c r="K2" s="74"/>
      <c r="L2" s="74"/>
      <c r="M2" s="74"/>
      <c r="N2" s="150"/>
      <c r="O2" s="150"/>
      <c r="P2" s="49"/>
      <c r="Q2" s="17"/>
      <c r="R2" s="39"/>
      <c r="S2" s="39"/>
      <c r="T2" s="39"/>
    </row>
    <row r="3" spans="1:20" x14ac:dyDescent="0.2">
      <c r="A3" s="123" t="str">
        <f>PCMH</f>
        <v>Participating Entity #2</v>
      </c>
      <c r="B3" s="124"/>
      <c r="C3" s="124"/>
      <c r="D3" s="124"/>
      <c r="E3" s="124"/>
      <c r="F3" s="125"/>
      <c r="G3" s="49"/>
      <c r="H3" s="49"/>
      <c r="I3" s="49"/>
      <c r="J3" s="49"/>
      <c r="K3" s="66" t="s">
        <v>63</v>
      </c>
      <c r="L3" s="67">
        <v>1</v>
      </c>
      <c r="M3" s="69">
        <v>0.25</v>
      </c>
      <c r="N3" s="150"/>
      <c r="O3" s="150"/>
      <c r="P3" s="49"/>
    </row>
    <row r="4" spans="1:20" x14ac:dyDescent="0.2">
      <c r="A4" s="63" t="s">
        <v>61</v>
      </c>
      <c r="B4" s="64"/>
      <c r="C4" s="64"/>
      <c r="D4" s="64"/>
      <c r="E4" s="157"/>
      <c r="F4" s="158"/>
      <c r="G4" s="49"/>
      <c r="H4" s="49"/>
      <c r="I4" s="49"/>
      <c r="J4" s="49"/>
      <c r="K4" s="19"/>
      <c r="L4" s="49"/>
      <c r="M4" s="49"/>
      <c r="N4" s="71"/>
      <c r="O4" s="71"/>
      <c r="P4" s="49"/>
    </row>
    <row r="5" spans="1:20" s="59" customFormat="1" ht="14.25" x14ac:dyDescent="0.2">
      <c r="A5" s="62" t="s">
        <v>66</v>
      </c>
      <c r="B5" s="62" t="s">
        <v>67</v>
      </c>
      <c r="C5" s="62" t="s">
        <v>68</v>
      </c>
      <c r="D5" s="62" t="s">
        <v>69</v>
      </c>
      <c r="E5" s="159" t="s">
        <v>70</v>
      </c>
      <c r="F5" s="160"/>
      <c r="G5" s="49"/>
      <c r="H5" s="49"/>
      <c r="I5" s="49"/>
      <c r="J5" s="49"/>
      <c r="K5" s="19"/>
      <c r="L5" s="49"/>
      <c r="M5" s="70" t="s">
        <v>78</v>
      </c>
      <c r="N5" s="72"/>
      <c r="O5" s="72"/>
    </row>
    <row r="6" spans="1:20" s="49" customFormat="1" ht="64.5" x14ac:dyDescent="0.25">
      <c r="A6" s="61" t="s">
        <v>35</v>
      </c>
      <c r="B6" s="105" t="s">
        <v>62</v>
      </c>
      <c r="C6" s="105" t="s">
        <v>115</v>
      </c>
      <c r="D6" s="105" t="s">
        <v>114</v>
      </c>
      <c r="E6" s="153" t="s">
        <v>116</v>
      </c>
      <c r="F6" s="153"/>
      <c r="K6" s="19"/>
      <c r="N6" s="71"/>
      <c r="O6" s="71"/>
    </row>
    <row r="7" spans="1:20" s="19" customFormat="1" ht="14.25" x14ac:dyDescent="0.2">
      <c r="A7" s="42"/>
      <c r="B7" s="12" t="s">
        <v>63</v>
      </c>
      <c r="C7" s="111">
        <v>0.1</v>
      </c>
      <c r="D7" s="112">
        <v>0.1</v>
      </c>
      <c r="E7" s="154" t="s">
        <v>156</v>
      </c>
      <c r="F7" s="155"/>
      <c r="N7" s="18"/>
    </row>
    <row r="8" spans="1:20" s="19" customFormat="1" ht="14.25" x14ac:dyDescent="0.2">
      <c r="A8" s="12"/>
      <c r="B8" s="12" t="s">
        <v>64</v>
      </c>
      <c r="C8" s="111">
        <v>0.5</v>
      </c>
      <c r="D8" s="112">
        <v>0.5</v>
      </c>
      <c r="E8" s="154" t="s">
        <v>158</v>
      </c>
      <c r="F8" s="155"/>
      <c r="M8" s="73" t="s">
        <v>63</v>
      </c>
      <c r="N8" s="18"/>
    </row>
    <row r="9" spans="1:20" s="22" customFormat="1" ht="14.25" x14ac:dyDescent="0.2">
      <c r="A9" s="12"/>
      <c r="B9" s="12"/>
      <c r="C9" s="111"/>
      <c r="D9" s="112"/>
      <c r="E9" s="156"/>
      <c r="F9" s="156"/>
      <c r="M9" s="22" t="s">
        <v>64</v>
      </c>
      <c r="N9" s="21"/>
    </row>
    <row r="10" spans="1:20" s="22" customFormat="1" ht="14.25" x14ac:dyDescent="0.2">
      <c r="A10" s="10"/>
      <c r="B10" s="10"/>
      <c r="C10" s="55"/>
      <c r="D10" s="56"/>
      <c r="E10" s="81"/>
      <c r="F10" s="81"/>
      <c r="N10" s="21"/>
    </row>
    <row r="11" spans="1:20" s="16" customFormat="1" ht="35.65" customHeight="1" x14ac:dyDescent="0.2">
      <c r="A11" s="143" t="s">
        <v>139</v>
      </c>
      <c r="B11" s="151"/>
      <c r="C11" s="151"/>
      <c r="D11" s="151"/>
      <c r="E11" s="151"/>
      <c r="F11" s="151"/>
      <c r="G11" s="151"/>
      <c r="H11" s="151"/>
      <c r="I11" s="151"/>
      <c r="J11" s="152"/>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9"/>
      <c r="K13" s="60"/>
      <c r="L13" s="60"/>
      <c r="M13" s="60"/>
      <c r="N13" s="60"/>
      <c r="O13" s="39"/>
      <c r="P13" s="39"/>
      <c r="Q13" s="39"/>
      <c r="R13" s="39"/>
      <c r="S13" s="39"/>
      <c r="T13" s="39"/>
    </row>
    <row r="14" spans="1:20" ht="87.6" customHeight="1" x14ac:dyDescent="0.2">
      <c r="A14" s="139" t="s">
        <v>181</v>
      </c>
      <c r="B14" s="139"/>
      <c r="C14" s="139"/>
      <c r="D14" s="139"/>
      <c r="E14" s="139"/>
      <c r="F14" s="139"/>
      <c r="G14" s="139"/>
      <c r="H14" s="139"/>
      <c r="I14" s="139"/>
      <c r="J14" s="139"/>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43" t="s">
        <v>154</v>
      </c>
      <c r="B16" s="151"/>
      <c r="C16" s="151"/>
      <c r="D16" s="151"/>
      <c r="E16" s="151"/>
      <c r="F16" s="151"/>
      <c r="G16" s="151"/>
      <c r="H16" s="151"/>
      <c r="I16" s="151"/>
      <c r="J16" s="152"/>
      <c r="K16" s="22"/>
      <c r="L16" s="22"/>
      <c r="M16" s="22"/>
      <c r="N16" s="71"/>
      <c r="O16" s="49"/>
    </row>
    <row r="17" spans="1:16" s="24" customFormat="1" x14ac:dyDescent="0.2">
      <c r="A17" s="76"/>
      <c r="B17" s="76"/>
      <c r="C17" s="76"/>
      <c r="D17" s="76"/>
      <c r="E17" s="76"/>
      <c r="F17" s="76"/>
      <c r="G17" s="76"/>
      <c r="H17" s="76"/>
      <c r="I17" s="76"/>
      <c r="J17" s="76"/>
      <c r="K17" s="18"/>
      <c r="L17" s="18"/>
      <c r="M17" s="18"/>
      <c r="N17" s="53"/>
      <c r="O17" s="53"/>
    </row>
    <row r="18" spans="1:16" x14ac:dyDescent="0.2">
      <c r="A18" s="123" t="str">
        <f>PCMH</f>
        <v>Participating Entity #2</v>
      </c>
      <c r="B18" s="124"/>
      <c r="C18" s="124"/>
      <c r="D18" s="124"/>
      <c r="E18" s="124"/>
      <c r="F18" s="124"/>
      <c r="G18" s="124"/>
      <c r="H18" s="124"/>
      <c r="I18" s="124"/>
      <c r="J18" s="125"/>
      <c r="K18" s="79" t="s">
        <v>63</v>
      </c>
      <c r="L18" s="67">
        <v>1</v>
      </c>
      <c r="M18" s="69">
        <v>0.25</v>
      </c>
      <c r="N18" s="150"/>
      <c r="O18" s="150"/>
      <c r="P18" s="49"/>
    </row>
    <row r="19" spans="1:16" s="59" customFormat="1" x14ac:dyDescent="0.2">
      <c r="A19" s="63" t="s">
        <v>0</v>
      </c>
      <c r="B19" s="64"/>
      <c r="C19" s="64"/>
      <c r="D19" s="64"/>
      <c r="E19" s="64"/>
      <c r="F19" s="64"/>
      <c r="G19" s="64"/>
      <c r="H19" s="64"/>
      <c r="I19" s="64"/>
      <c r="J19" s="89"/>
      <c r="K19" s="22"/>
      <c r="L19" s="22"/>
      <c r="M19" s="70" t="s">
        <v>78</v>
      </c>
      <c r="N19" s="72"/>
    </row>
    <row r="20" spans="1:16"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6"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6" s="19" customFormat="1" x14ac:dyDescent="0.2">
      <c r="B22" s="50">
        <v>0.1</v>
      </c>
      <c r="C22" s="43">
        <v>0.1</v>
      </c>
      <c r="D22" s="12">
        <v>8</v>
      </c>
      <c r="E22" s="13">
        <v>42289</v>
      </c>
      <c r="F22" s="13"/>
      <c r="G22" s="109" t="s">
        <v>156</v>
      </c>
      <c r="H22" s="51">
        <v>0.5</v>
      </c>
      <c r="I22" s="51"/>
      <c r="J22" s="13" t="s">
        <v>157</v>
      </c>
      <c r="K22" s="22"/>
      <c r="L22" s="22"/>
      <c r="M22" s="22"/>
      <c r="N22" s="18"/>
      <c r="O22" s="17"/>
    </row>
    <row r="23" spans="1:16" s="19" customFormat="1" x14ac:dyDescent="0.2">
      <c r="A23" s="42"/>
      <c r="B23" s="50">
        <v>0.5</v>
      </c>
      <c r="C23" s="43">
        <v>0.5</v>
      </c>
      <c r="D23" s="12">
        <v>8</v>
      </c>
      <c r="E23" s="13">
        <v>42660</v>
      </c>
      <c r="F23" s="13"/>
      <c r="G23" s="109" t="s">
        <v>158</v>
      </c>
      <c r="H23" s="51">
        <v>0.5</v>
      </c>
      <c r="I23" s="51"/>
      <c r="J23" s="13" t="s">
        <v>176</v>
      </c>
      <c r="K23" s="22"/>
      <c r="L23" s="22"/>
      <c r="M23" s="22"/>
      <c r="N23" s="18"/>
      <c r="O23" s="17"/>
    </row>
    <row r="24" spans="1:16" s="22" customFormat="1" x14ac:dyDescent="0.2">
      <c r="A24" s="42"/>
      <c r="B24" s="50">
        <v>1</v>
      </c>
      <c r="C24" s="43">
        <v>1</v>
      </c>
      <c r="D24" s="12">
        <v>8</v>
      </c>
      <c r="E24" s="13">
        <v>42793</v>
      </c>
      <c r="F24" s="13"/>
      <c r="G24" s="109"/>
      <c r="H24" s="51">
        <v>0.5</v>
      </c>
      <c r="I24" s="51"/>
      <c r="J24" s="13" t="s">
        <v>175</v>
      </c>
      <c r="N24" s="21"/>
      <c r="O24" s="17"/>
    </row>
    <row r="25" spans="1:16" x14ac:dyDescent="0.2">
      <c r="A25" s="136"/>
      <c r="B25" s="26">
        <v>1</v>
      </c>
      <c r="C25" s="135">
        <v>1</v>
      </c>
      <c r="D25" s="26">
        <v>8</v>
      </c>
      <c r="E25" s="137">
        <v>41456</v>
      </c>
      <c r="F25" s="26"/>
      <c r="G25" s="17" t="s">
        <v>159</v>
      </c>
      <c r="H25" s="17">
        <v>0.5</v>
      </c>
      <c r="J25" s="17" t="s">
        <v>175</v>
      </c>
      <c r="L25" s="22"/>
      <c r="M25" s="22"/>
      <c r="N25" s="21"/>
    </row>
    <row r="26" spans="1:16" x14ac:dyDescent="0.2">
      <c r="B26" s="26">
        <v>1</v>
      </c>
      <c r="C26" s="135">
        <v>1</v>
      </c>
      <c r="D26" s="26">
        <v>8</v>
      </c>
      <c r="E26" s="137">
        <v>38174</v>
      </c>
      <c r="F26" s="26"/>
      <c r="H26" s="17">
        <v>4</v>
      </c>
      <c r="J26" s="17" t="s">
        <v>175</v>
      </c>
      <c r="K26" s="22"/>
      <c r="L26" s="22"/>
      <c r="M26" s="22"/>
      <c r="N26" s="71"/>
      <c r="O26" s="49"/>
    </row>
    <row r="27" spans="1:16" x14ac:dyDescent="0.2">
      <c r="A27" s="63" t="s">
        <v>60</v>
      </c>
      <c r="B27" s="64"/>
      <c r="C27" s="64"/>
      <c r="D27" s="64"/>
      <c r="E27" s="64"/>
      <c r="F27" s="64"/>
      <c r="G27" s="64"/>
      <c r="H27" s="64"/>
      <c r="I27" s="64"/>
      <c r="J27" s="89"/>
      <c r="K27" s="22"/>
      <c r="L27" s="22"/>
      <c r="M27" s="22"/>
      <c r="N27" s="71"/>
      <c r="O27" s="49"/>
    </row>
    <row r="28" spans="1:16" s="59" customFormat="1" ht="14.25" x14ac:dyDescent="0.2">
      <c r="A28" s="62" t="s">
        <v>66</v>
      </c>
      <c r="B28" s="62" t="s">
        <v>67</v>
      </c>
      <c r="C28" s="62" t="s">
        <v>68</v>
      </c>
      <c r="D28" s="62" t="s">
        <v>69</v>
      </c>
      <c r="E28" s="62" t="s">
        <v>70</v>
      </c>
      <c r="F28" s="62" t="s">
        <v>71</v>
      </c>
      <c r="G28" s="62" t="s">
        <v>72</v>
      </c>
      <c r="H28" s="62" t="s">
        <v>73</v>
      </c>
      <c r="I28" s="62" t="s">
        <v>74</v>
      </c>
      <c r="J28" s="62" t="s">
        <v>75</v>
      </c>
      <c r="K28" s="22"/>
      <c r="L28" s="22"/>
      <c r="M28" s="70" t="s">
        <v>78</v>
      </c>
      <c r="N28" s="72"/>
    </row>
    <row r="29" spans="1:16" s="49" customFormat="1" ht="90" x14ac:dyDescent="0.25">
      <c r="A29" s="61" t="s">
        <v>35</v>
      </c>
      <c r="B29" s="61" t="s">
        <v>115</v>
      </c>
      <c r="C29" s="61" t="s">
        <v>117</v>
      </c>
      <c r="D29" s="61" t="s">
        <v>118</v>
      </c>
      <c r="E29" s="61" t="s">
        <v>119</v>
      </c>
      <c r="F29" s="61" t="s">
        <v>120</v>
      </c>
      <c r="G29" s="61" t="s">
        <v>116</v>
      </c>
      <c r="H29" s="61" t="s">
        <v>121</v>
      </c>
      <c r="I29" s="61" t="s">
        <v>122</v>
      </c>
      <c r="J29" s="61" t="s">
        <v>123</v>
      </c>
      <c r="K29" s="22"/>
      <c r="L29" s="22"/>
      <c r="M29" s="22"/>
      <c r="N29" s="71"/>
      <c r="P29" s="17"/>
    </row>
    <row r="30" spans="1:16" s="19" customFormat="1" ht="14.25" x14ac:dyDescent="0.2">
      <c r="A30" s="42"/>
      <c r="B30" s="50">
        <v>1</v>
      </c>
      <c r="C30" s="43">
        <v>1</v>
      </c>
      <c r="D30" s="12">
        <v>8</v>
      </c>
      <c r="E30" s="13">
        <v>41547</v>
      </c>
      <c r="F30" s="13"/>
      <c r="G30" s="13"/>
      <c r="H30" s="110">
        <v>4</v>
      </c>
      <c r="I30" s="110">
        <v>4</v>
      </c>
      <c r="J30" s="13" t="s">
        <v>175</v>
      </c>
      <c r="K30" s="22"/>
      <c r="L30" s="22"/>
      <c r="M30" s="22"/>
      <c r="N30" s="18"/>
      <c r="P30" s="22"/>
    </row>
    <row r="31" spans="1:16" s="19" customFormat="1" x14ac:dyDescent="0.2">
      <c r="A31" s="42"/>
      <c r="B31" s="50"/>
      <c r="C31" s="43"/>
      <c r="D31" s="12"/>
      <c r="E31" s="13"/>
      <c r="F31" s="13"/>
      <c r="G31" s="13"/>
      <c r="H31" s="110"/>
      <c r="I31" s="110"/>
      <c r="J31" s="13"/>
      <c r="K31" s="22"/>
      <c r="L31" s="22"/>
      <c r="M31" s="22"/>
      <c r="N31" s="18"/>
      <c r="P31" s="17"/>
    </row>
    <row r="32" spans="1:16" s="22" customFormat="1" x14ac:dyDescent="0.2">
      <c r="A32" s="42"/>
      <c r="B32" s="50"/>
      <c r="C32" s="43"/>
      <c r="D32" s="12"/>
      <c r="E32" s="13"/>
      <c r="F32" s="13"/>
      <c r="G32" s="13"/>
      <c r="H32" s="110"/>
      <c r="I32" s="110"/>
      <c r="J32" s="13"/>
      <c r="N32" s="21"/>
      <c r="P32" s="17"/>
    </row>
    <row r="33" spans="1:17" s="22" customFormat="1" x14ac:dyDescent="0.2">
      <c r="A33" s="10"/>
      <c r="B33" s="10"/>
      <c r="C33" s="55"/>
      <c r="D33" s="56"/>
      <c r="E33" s="10"/>
      <c r="F33" s="10"/>
      <c r="G33" s="57"/>
      <c r="H33" s="57"/>
      <c r="I33" s="57"/>
      <c r="J33" s="58"/>
      <c r="K33" s="58"/>
      <c r="L33" s="57"/>
      <c r="N33" s="21"/>
      <c r="Q33" s="17"/>
    </row>
    <row r="34" spans="1:17" s="22" customFormat="1" x14ac:dyDescent="0.2">
      <c r="A34" s="16" t="s">
        <v>19</v>
      </c>
      <c r="B34" s="31"/>
      <c r="C34" s="31"/>
      <c r="D34" s="31"/>
      <c r="E34" s="31"/>
      <c r="F34" s="31"/>
      <c r="G34" s="31"/>
      <c r="H34" s="16"/>
      <c r="I34" s="16"/>
      <c r="J34" s="16"/>
      <c r="K34" s="58"/>
      <c r="L34" s="57"/>
      <c r="M34" s="57"/>
      <c r="N34" s="56"/>
    </row>
    <row r="35" spans="1:17" x14ac:dyDescent="0.2">
      <c r="A35" s="139"/>
      <c r="B35" s="139"/>
      <c r="C35" s="139"/>
      <c r="D35" s="139"/>
      <c r="E35" s="139"/>
      <c r="F35" s="139"/>
      <c r="G35" s="139"/>
      <c r="H35" s="139"/>
      <c r="I35" s="139"/>
      <c r="J35" s="139"/>
    </row>
    <row r="36" spans="1:17" ht="87.6" customHeight="1" x14ac:dyDescent="0.2">
      <c r="B36" s="26"/>
      <c r="C36" s="26"/>
      <c r="D36" s="26"/>
      <c r="E36" s="26"/>
      <c r="F36" s="26"/>
    </row>
    <row r="37" spans="1:17" ht="68.650000000000006" customHeight="1" x14ac:dyDescent="0.2">
      <c r="C37" s="149"/>
      <c r="D37" s="149"/>
      <c r="E37" s="149"/>
      <c r="F37" s="149"/>
      <c r="G37" s="149"/>
      <c r="H37" s="149"/>
    </row>
    <row r="38" spans="1:17" x14ac:dyDescent="0.2">
      <c r="C38" s="149"/>
      <c r="D38" s="149"/>
      <c r="E38" s="149"/>
      <c r="F38" s="149"/>
      <c r="G38" s="149"/>
      <c r="H38" s="149"/>
    </row>
    <row r="40" spans="1:17" x14ac:dyDescent="0.2">
      <c r="C40" s="149"/>
      <c r="D40" s="149"/>
      <c r="E40" s="149"/>
      <c r="F40" s="149"/>
      <c r="G40" s="149"/>
      <c r="H40" s="149"/>
    </row>
  </sheetData>
  <mergeCells count="18">
    <mergeCell ref="A1:J1"/>
    <mergeCell ref="E5:F5"/>
    <mergeCell ref="N1:O1"/>
    <mergeCell ref="N2:O2"/>
    <mergeCell ref="C37:H37"/>
    <mergeCell ref="C38:H38"/>
    <mergeCell ref="C40:H40"/>
    <mergeCell ref="N3:O3"/>
    <mergeCell ref="A14:J14"/>
    <mergeCell ref="A35:J35"/>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73.5" customHeight="1" x14ac:dyDescent="0.2">
      <c r="A1" s="167" t="s">
        <v>155</v>
      </c>
      <c r="B1" s="168"/>
      <c r="C1" s="168"/>
      <c r="D1" s="168"/>
      <c r="E1" s="168"/>
      <c r="F1" s="168"/>
      <c r="G1" s="168"/>
      <c r="H1" s="168"/>
      <c r="I1" s="168"/>
      <c r="J1" s="168"/>
      <c r="K1" s="168"/>
      <c r="L1" s="168"/>
      <c r="M1" s="168"/>
      <c r="N1" s="168"/>
      <c r="O1" s="49"/>
      <c r="P1" s="49"/>
      <c r="Q1" s="17"/>
      <c r="R1" s="17"/>
      <c r="S1" s="17"/>
      <c r="T1" s="17"/>
      <c r="U1" s="17"/>
      <c r="V1" s="17"/>
      <c r="W1" s="17"/>
      <c r="X1" s="17"/>
      <c r="Y1" s="17"/>
      <c r="Z1" s="17"/>
      <c r="AA1" s="17"/>
    </row>
    <row r="3" spans="1:27" x14ac:dyDescent="0.2">
      <c r="A3" s="123" t="str">
        <f>PCMH</f>
        <v>Participating Entity #2</v>
      </c>
      <c r="B3" s="124"/>
      <c r="C3" s="124"/>
      <c r="D3" s="124"/>
      <c r="E3" s="124"/>
      <c r="F3" s="124"/>
      <c r="G3" s="124"/>
      <c r="H3" s="124"/>
      <c r="I3" s="124"/>
      <c r="J3" s="124"/>
      <c r="K3" s="124"/>
      <c r="L3" s="124"/>
      <c r="M3" s="124"/>
      <c r="N3" s="125"/>
    </row>
    <row r="4" spans="1:27" x14ac:dyDescent="0.2">
      <c r="A4" s="63" t="s">
        <v>4</v>
      </c>
      <c r="B4" s="64"/>
      <c r="C4" s="64"/>
      <c r="D4" s="64"/>
      <c r="E4" s="64"/>
      <c r="F4" s="64"/>
      <c r="G4" s="64"/>
      <c r="H4" s="64"/>
      <c r="I4" s="64"/>
      <c r="J4" s="64"/>
      <c r="K4" s="64"/>
      <c r="L4" s="64"/>
      <c r="M4" s="64"/>
      <c r="N4" s="89"/>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15.75"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14.25" x14ac:dyDescent="0.2">
      <c r="A7" s="12" t="str">
        <f>Demographics!A7</f>
        <v>Number of PCMH+ assigned members (as of January 1, 2017)</v>
      </c>
      <c r="B7" s="14">
        <f>Demographics!B7</f>
        <v>6870</v>
      </c>
      <c r="C7" s="14">
        <f>Demographics!C7</f>
        <v>6870</v>
      </c>
      <c r="D7" s="14">
        <f>Demographics!D7</f>
        <v>6870</v>
      </c>
      <c r="E7" s="14">
        <f>Demographics!E7</f>
        <v>6870</v>
      </c>
      <c r="F7" s="14">
        <f>Demographics!F7</f>
        <v>6870</v>
      </c>
      <c r="G7" s="14">
        <f>Demographics!G7</f>
        <v>6870</v>
      </c>
      <c r="H7" s="14">
        <f>Demographics!H7</f>
        <v>6870</v>
      </c>
      <c r="I7" s="14">
        <f>Demographics!I7</f>
        <v>6870</v>
      </c>
      <c r="J7" s="14">
        <f>Demographics!J7</f>
        <v>6870</v>
      </c>
      <c r="K7" s="14">
        <f>Demographics!K7</f>
        <v>6870</v>
      </c>
      <c r="L7" s="14">
        <f>Demographics!L7</f>
        <v>6870</v>
      </c>
      <c r="M7" s="14">
        <f>Demographics!M7</f>
        <v>6870</v>
      </c>
      <c r="N7" s="97">
        <f>M7</f>
        <v>6870</v>
      </c>
      <c r="O7" s="5"/>
      <c r="P7" s="18"/>
      <c r="Q7" s="18"/>
      <c r="R7" s="18"/>
      <c r="S7" s="18"/>
      <c r="T7" s="18"/>
      <c r="U7" s="18"/>
      <c r="V7" s="18"/>
      <c r="W7" s="18"/>
      <c r="X7" s="18"/>
      <c r="Y7" s="18"/>
      <c r="Z7" s="18"/>
      <c r="AA7" s="18"/>
    </row>
    <row r="8" spans="1:27" s="19" customFormat="1" ht="14.25" x14ac:dyDescent="0.2">
      <c r="A8" s="140" t="s">
        <v>101</v>
      </c>
      <c r="B8" s="141"/>
      <c r="C8" s="141"/>
      <c r="D8" s="141"/>
      <c r="E8" s="141"/>
      <c r="F8" s="141"/>
      <c r="G8" s="141"/>
      <c r="H8" s="141"/>
      <c r="I8" s="141"/>
      <c r="J8" s="141"/>
      <c r="K8" s="141"/>
      <c r="L8" s="141"/>
      <c r="M8" s="141"/>
      <c r="N8" s="142"/>
    </row>
    <row r="9" spans="1:27" s="19" customFormat="1" ht="14.25" x14ac:dyDescent="0.2">
      <c r="A9" s="100" t="s">
        <v>80</v>
      </c>
      <c r="B9" s="83"/>
      <c r="C9" s="83"/>
      <c r="D9" s="83"/>
      <c r="E9" s="115">
        <v>751</v>
      </c>
      <c r="F9" s="115"/>
      <c r="G9" s="115"/>
      <c r="H9" s="115"/>
      <c r="I9" s="115"/>
      <c r="J9" s="115"/>
      <c r="K9" s="115"/>
      <c r="L9" s="115"/>
      <c r="M9" s="115"/>
      <c r="N9" s="116"/>
      <c r="O9" s="5"/>
      <c r="P9" s="18"/>
      <c r="Q9" s="18"/>
      <c r="R9" s="18"/>
      <c r="S9" s="18"/>
      <c r="T9" s="18"/>
      <c r="U9" s="18"/>
      <c r="V9" s="18"/>
      <c r="W9" s="18"/>
      <c r="X9" s="18"/>
      <c r="Y9" s="18"/>
      <c r="Z9" s="18"/>
      <c r="AA9" s="18"/>
    </row>
    <row r="10" spans="1:27" s="19" customFormat="1" ht="14.25" x14ac:dyDescent="0.2">
      <c r="A10" s="140" t="s">
        <v>100</v>
      </c>
      <c r="B10" s="141"/>
      <c r="C10" s="141"/>
      <c r="D10" s="141"/>
      <c r="E10" s="141"/>
      <c r="F10" s="141"/>
      <c r="G10" s="141"/>
      <c r="H10" s="141"/>
      <c r="I10" s="141"/>
      <c r="J10" s="141"/>
      <c r="K10" s="141"/>
      <c r="L10" s="141"/>
      <c r="M10" s="141"/>
      <c r="N10" s="142"/>
    </row>
    <row r="11" spans="1:27" s="19" customFormat="1" ht="14.25" x14ac:dyDescent="0.2">
      <c r="A11" s="100" t="s">
        <v>41</v>
      </c>
      <c r="B11" s="161"/>
      <c r="C11" s="162"/>
      <c r="D11" s="163"/>
      <c r="E11" s="164"/>
      <c r="F11" s="165"/>
      <c r="G11" s="166"/>
      <c r="H11" s="164"/>
      <c r="I11" s="165"/>
      <c r="J11" s="166"/>
      <c r="K11" s="164"/>
      <c r="L11" s="165"/>
      <c r="M11" s="166"/>
      <c r="N11" s="116"/>
      <c r="O11" s="5"/>
      <c r="P11" s="46"/>
      <c r="Q11" s="18"/>
      <c r="R11" s="18"/>
      <c r="S11" s="18"/>
      <c r="T11" s="18"/>
      <c r="U11" s="18"/>
      <c r="V11" s="18"/>
      <c r="W11" s="18"/>
      <c r="X11" s="18"/>
      <c r="Y11" s="18"/>
      <c r="Z11" s="18"/>
      <c r="AA11" s="18"/>
    </row>
    <row r="12" spans="1:27" s="22" customFormat="1" ht="28.5" x14ac:dyDescent="0.2">
      <c r="A12" s="101" t="s">
        <v>81</v>
      </c>
      <c r="B12" s="161"/>
      <c r="C12" s="162"/>
      <c r="D12" s="163"/>
      <c r="E12" s="164"/>
      <c r="F12" s="165"/>
      <c r="G12" s="166"/>
      <c r="H12" s="164"/>
      <c r="I12" s="165"/>
      <c r="J12" s="166"/>
      <c r="K12" s="164"/>
      <c r="L12" s="165"/>
      <c r="M12" s="166"/>
      <c r="N12" s="116"/>
      <c r="O12" s="21"/>
      <c r="P12" s="21"/>
      <c r="Q12" s="21"/>
      <c r="R12" s="21"/>
      <c r="S12" s="21"/>
      <c r="T12" s="21"/>
      <c r="U12" s="21"/>
      <c r="V12" s="21"/>
      <c r="W12" s="21"/>
      <c r="X12" s="21"/>
      <c r="Y12" s="21"/>
      <c r="Z12" s="21"/>
      <c r="AA12" s="21"/>
    </row>
    <row r="13" spans="1:27" s="19" customFormat="1" ht="28.5" x14ac:dyDescent="0.2">
      <c r="A13" s="100" t="s">
        <v>140</v>
      </c>
      <c r="B13" s="161"/>
      <c r="C13" s="162"/>
      <c r="D13" s="163"/>
      <c r="E13" s="164"/>
      <c r="F13" s="165"/>
      <c r="G13" s="166"/>
      <c r="H13" s="164"/>
      <c r="I13" s="165"/>
      <c r="J13" s="166"/>
      <c r="K13" s="164"/>
      <c r="L13" s="165"/>
      <c r="M13" s="166"/>
      <c r="N13" s="116"/>
      <c r="O13" s="5"/>
      <c r="P13" s="18"/>
      <c r="Q13" s="18"/>
      <c r="R13" s="18"/>
      <c r="S13" s="18"/>
      <c r="T13" s="18"/>
      <c r="U13" s="18"/>
      <c r="V13" s="18"/>
      <c r="W13" s="18"/>
      <c r="X13" s="18"/>
      <c r="Y13" s="18"/>
      <c r="Z13" s="18"/>
      <c r="AA13" s="18"/>
    </row>
    <row r="14" spans="1:27" s="19" customFormat="1" ht="14.25" x14ac:dyDescent="0.2">
      <c r="A14" s="101" t="s">
        <v>83</v>
      </c>
      <c r="B14" s="161"/>
      <c r="C14" s="162"/>
      <c r="D14" s="163"/>
      <c r="E14" s="164"/>
      <c r="F14" s="165"/>
      <c r="G14" s="166"/>
      <c r="H14" s="164"/>
      <c r="I14" s="165"/>
      <c r="J14" s="166"/>
      <c r="K14" s="164"/>
      <c r="L14" s="165"/>
      <c r="M14" s="166"/>
      <c r="N14" s="116"/>
      <c r="O14" s="5"/>
      <c r="P14" s="18"/>
      <c r="Q14" s="18"/>
      <c r="R14" s="18"/>
      <c r="S14" s="18"/>
      <c r="T14" s="18"/>
      <c r="U14" s="18"/>
      <c r="V14" s="18"/>
      <c r="W14" s="18"/>
      <c r="X14" s="18"/>
      <c r="Y14" s="18"/>
      <c r="Z14" s="18"/>
      <c r="AA14" s="18"/>
    </row>
    <row r="15" spans="1:27" s="25" customForma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69"/>
      <c r="B17" s="170"/>
      <c r="C17" s="170"/>
      <c r="D17" s="170"/>
      <c r="E17" s="170"/>
      <c r="F17" s="170"/>
      <c r="G17" s="170"/>
      <c r="H17" s="170"/>
      <c r="I17" s="170"/>
      <c r="J17" s="170"/>
      <c r="K17" s="170"/>
      <c r="L17" s="170"/>
      <c r="M17" s="170"/>
      <c r="N17" s="171"/>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sqref="A1:N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3" t="s">
        <v>141</v>
      </c>
      <c r="B1" s="151"/>
      <c r="C1" s="151"/>
      <c r="D1" s="151"/>
      <c r="E1" s="151"/>
      <c r="F1" s="151"/>
      <c r="G1" s="151"/>
      <c r="H1" s="151"/>
      <c r="I1" s="151"/>
      <c r="J1" s="151"/>
      <c r="K1" s="151"/>
      <c r="L1" s="151"/>
      <c r="M1" s="151"/>
      <c r="N1" s="152"/>
      <c r="O1" s="49"/>
      <c r="P1" s="22"/>
      <c r="Q1" s="17"/>
      <c r="R1" s="17"/>
      <c r="S1" s="17"/>
      <c r="T1" s="17"/>
      <c r="U1" s="17"/>
      <c r="V1" s="17"/>
      <c r="W1" s="17"/>
      <c r="X1" s="17"/>
      <c r="Y1" s="17"/>
      <c r="Z1" s="17"/>
      <c r="AA1" s="17"/>
      <c r="AB1" s="17"/>
      <c r="AC1" s="17"/>
      <c r="AD1" s="17"/>
      <c r="AE1" s="17"/>
      <c r="AF1" s="17"/>
      <c r="AG1" s="17"/>
    </row>
    <row r="3" spans="1:33" x14ac:dyDescent="0.2">
      <c r="A3" s="126" t="str">
        <f>PCMH</f>
        <v>Participating Entity #2</v>
      </c>
      <c r="B3" s="124"/>
      <c r="C3" s="124"/>
      <c r="D3" s="124"/>
      <c r="E3" s="124"/>
      <c r="F3" s="124"/>
      <c r="G3" s="124"/>
      <c r="H3" s="124"/>
      <c r="I3" s="124"/>
      <c r="J3" s="124"/>
      <c r="K3" s="124"/>
      <c r="L3" s="124"/>
      <c r="M3" s="124"/>
      <c r="N3" s="125"/>
    </row>
    <row r="4" spans="1:33" x14ac:dyDescent="0.2">
      <c r="A4" s="63" t="s">
        <v>23</v>
      </c>
      <c r="B4" s="64"/>
      <c r="C4" s="64"/>
      <c r="D4" s="64"/>
      <c r="E4" s="64"/>
      <c r="F4" s="64"/>
      <c r="G4" s="64"/>
      <c r="H4" s="64"/>
      <c r="I4" s="64"/>
      <c r="J4" s="64"/>
      <c r="K4" s="64"/>
      <c r="L4" s="64"/>
      <c r="M4" s="64"/>
      <c r="N4" s="89"/>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3"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9" customFormat="1" ht="28.5" x14ac:dyDescent="0.2">
      <c r="A7" s="12" t="str">
        <f>Demographics!A7</f>
        <v>Number of PCMH+ assigned members (as of January 1, 2017)</v>
      </c>
      <c r="B7" s="15">
        <f>Demographics!B7</f>
        <v>6870</v>
      </c>
      <c r="C7" s="15">
        <f>Demographics!C7</f>
        <v>6870</v>
      </c>
      <c r="D7" s="15">
        <f>Demographics!D7</f>
        <v>6870</v>
      </c>
      <c r="E7" s="15">
        <f>Demographics!E7</f>
        <v>6870</v>
      </c>
      <c r="F7" s="15">
        <f>Demographics!F7</f>
        <v>6870</v>
      </c>
      <c r="G7" s="15">
        <f>Demographics!G7</f>
        <v>6870</v>
      </c>
      <c r="H7" s="15">
        <f>Demographics!H7</f>
        <v>6870</v>
      </c>
      <c r="I7" s="15">
        <f>Demographics!I7</f>
        <v>6870</v>
      </c>
      <c r="J7" s="15">
        <f>Demographics!J7</f>
        <v>6870</v>
      </c>
      <c r="K7" s="15">
        <f>Demographics!K7</f>
        <v>6870</v>
      </c>
      <c r="L7" s="15">
        <f>Demographics!L7</f>
        <v>6870</v>
      </c>
      <c r="M7" s="15">
        <f>Demographics!M7</f>
        <v>6870</v>
      </c>
      <c r="N7" s="98">
        <f>M7</f>
        <v>6870</v>
      </c>
      <c r="O7" s="5"/>
      <c r="P7" s="5"/>
      <c r="Q7" s="5"/>
      <c r="R7" s="5"/>
      <c r="S7" s="5"/>
      <c r="T7" s="5"/>
      <c r="U7" s="5"/>
      <c r="V7" s="5"/>
      <c r="W7" s="5"/>
      <c r="X7" s="5"/>
      <c r="Y7" s="5"/>
      <c r="Z7" s="5"/>
      <c r="AA7" s="5"/>
      <c r="AB7" s="5"/>
      <c r="AC7" s="5"/>
      <c r="AD7" s="5"/>
      <c r="AE7" s="5"/>
      <c r="AF7" s="5"/>
      <c r="AG7" s="5"/>
    </row>
    <row r="8" spans="1:33" s="99" customFormat="1" ht="13.15" customHeight="1" x14ac:dyDescent="0.2">
      <c r="A8" s="140" t="s">
        <v>102</v>
      </c>
      <c r="B8" s="141"/>
      <c r="C8" s="141"/>
      <c r="D8" s="141"/>
      <c r="E8" s="141"/>
      <c r="F8" s="141"/>
      <c r="G8" s="141"/>
      <c r="H8" s="141"/>
      <c r="I8" s="141"/>
      <c r="J8" s="141"/>
      <c r="K8" s="141"/>
      <c r="L8" s="141"/>
      <c r="M8" s="141"/>
      <c r="N8" s="142"/>
      <c r="O8" s="5"/>
      <c r="P8" s="5"/>
      <c r="Q8" s="5"/>
      <c r="R8" s="5"/>
      <c r="S8" s="5"/>
      <c r="T8" s="5"/>
      <c r="U8" s="5"/>
      <c r="V8" s="5"/>
      <c r="W8" s="5"/>
      <c r="X8" s="5"/>
      <c r="Y8" s="5"/>
      <c r="Z8" s="5"/>
      <c r="AA8" s="5"/>
      <c r="AB8" s="5"/>
      <c r="AC8" s="5"/>
      <c r="AD8" s="5"/>
      <c r="AE8" s="5"/>
      <c r="AF8" s="5"/>
      <c r="AG8" s="5"/>
    </row>
    <row r="9" spans="1:33" s="99" customFormat="1" ht="26.65" customHeight="1" x14ac:dyDescent="0.2">
      <c r="A9" s="101" t="s">
        <v>24</v>
      </c>
      <c r="B9" s="83"/>
      <c r="C9" s="83"/>
      <c r="D9" s="83"/>
      <c r="E9" s="115">
        <v>8</v>
      </c>
      <c r="F9" s="115"/>
      <c r="G9" s="115"/>
      <c r="H9" s="115"/>
      <c r="I9" s="115"/>
      <c r="J9" s="115"/>
      <c r="K9" s="115"/>
      <c r="L9" s="115"/>
      <c r="M9" s="115"/>
      <c r="N9" s="116"/>
      <c r="O9" s="5"/>
      <c r="P9" s="5"/>
      <c r="Q9" s="5"/>
      <c r="R9" s="5"/>
      <c r="S9" s="5"/>
      <c r="T9" s="5"/>
      <c r="U9" s="5"/>
      <c r="V9" s="5"/>
      <c r="W9" s="5"/>
      <c r="X9" s="5"/>
      <c r="Y9" s="5"/>
      <c r="Z9" s="5"/>
      <c r="AA9" s="5"/>
      <c r="AB9" s="5"/>
      <c r="AC9" s="5"/>
      <c r="AD9" s="5"/>
      <c r="AE9" s="5"/>
      <c r="AF9" s="5"/>
      <c r="AG9" s="5"/>
    </row>
    <row r="10" spans="1:33" s="99" customFormat="1" ht="34.5" customHeight="1" x14ac:dyDescent="0.2">
      <c r="A10" s="102" t="s">
        <v>45</v>
      </c>
      <c r="B10" s="83"/>
      <c r="C10" s="83"/>
      <c r="D10" s="83"/>
      <c r="E10" s="115">
        <v>6</v>
      </c>
      <c r="F10" s="115"/>
      <c r="G10" s="115"/>
      <c r="H10" s="115"/>
      <c r="I10" s="115"/>
      <c r="J10" s="115"/>
      <c r="K10" s="115"/>
      <c r="L10" s="115"/>
      <c r="M10" s="115"/>
      <c r="N10" s="116"/>
      <c r="O10" s="5"/>
      <c r="P10" s="5"/>
      <c r="Q10" s="5"/>
      <c r="R10" s="5"/>
      <c r="S10" s="5"/>
      <c r="T10" s="5"/>
      <c r="U10" s="5"/>
      <c r="V10" s="5"/>
      <c r="W10" s="5"/>
      <c r="X10" s="5"/>
      <c r="Y10" s="5"/>
      <c r="Z10" s="5"/>
      <c r="AA10" s="5"/>
      <c r="AB10" s="5"/>
      <c r="AC10" s="5"/>
      <c r="AD10" s="5"/>
      <c r="AE10" s="5"/>
      <c r="AF10" s="5"/>
      <c r="AG10" s="5"/>
    </row>
    <row r="11" spans="1:33" s="99" customFormat="1" ht="13.15" customHeight="1" x14ac:dyDescent="0.2">
      <c r="A11" s="140" t="s">
        <v>103</v>
      </c>
      <c r="B11" s="141"/>
      <c r="C11" s="141"/>
      <c r="D11" s="141"/>
      <c r="E11" s="141"/>
      <c r="F11" s="141"/>
      <c r="G11" s="141"/>
      <c r="H11" s="141"/>
      <c r="I11" s="141"/>
      <c r="J11" s="141"/>
      <c r="K11" s="141"/>
      <c r="L11" s="141"/>
      <c r="M11" s="141"/>
      <c r="N11" s="142"/>
      <c r="O11" s="5"/>
      <c r="P11" s="5"/>
      <c r="Q11" s="5"/>
      <c r="R11" s="5"/>
      <c r="S11" s="5"/>
      <c r="T11" s="5"/>
      <c r="U11" s="5"/>
      <c r="V11" s="5"/>
      <c r="W11" s="5"/>
      <c r="X11" s="5"/>
      <c r="Y11" s="5"/>
      <c r="Z11" s="5"/>
      <c r="AA11" s="5"/>
      <c r="AB11" s="5"/>
      <c r="AC11" s="5"/>
      <c r="AD11" s="5"/>
      <c r="AE11" s="5"/>
      <c r="AF11" s="5"/>
      <c r="AG11" s="5"/>
    </row>
    <row r="12" spans="1:33" s="99" customFormat="1" ht="33" customHeight="1" x14ac:dyDescent="0.2">
      <c r="A12" s="41" t="s">
        <v>84</v>
      </c>
      <c r="B12" s="161"/>
      <c r="C12" s="162"/>
      <c r="D12" s="163"/>
      <c r="E12" s="164"/>
      <c r="F12" s="165"/>
      <c r="G12" s="166"/>
      <c r="H12" s="164"/>
      <c r="I12" s="165"/>
      <c r="J12" s="166"/>
      <c r="K12" s="164"/>
      <c r="L12" s="165"/>
      <c r="M12" s="166"/>
      <c r="N12" s="116"/>
      <c r="O12" s="5"/>
      <c r="P12" s="5"/>
      <c r="Q12" s="5"/>
      <c r="R12" s="5"/>
      <c r="S12" s="5"/>
      <c r="T12" s="5"/>
      <c r="U12" s="5"/>
      <c r="V12" s="5"/>
      <c r="W12" s="5"/>
      <c r="X12" s="5"/>
      <c r="Y12" s="5"/>
      <c r="Z12" s="5"/>
      <c r="AA12" s="5"/>
      <c r="AB12" s="5"/>
      <c r="AC12" s="5"/>
      <c r="AD12" s="5"/>
      <c r="AE12" s="5"/>
      <c r="AF12" s="5"/>
      <c r="AG12" s="5"/>
    </row>
    <row r="13" spans="1:33" s="104" customFormat="1" ht="33" customHeight="1" x14ac:dyDescent="0.2">
      <c r="A13" s="102" t="s">
        <v>85</v>
      </c>
      <c r="B13" s="161"/>
      <c r="C13" s="162"/>
      <c r="D13" s="163"/>
      <c r="E13" s="164"/>
      <c r="F13" s="165"/>
      <c r="G13" s="166"/>
      <c r="H13" s="164"/>
      <c r="I13" s="165"/>
      <c r="J13" s="166"/>
      <c r="K13" s="164"/>
      <c r="L13" s="165"/>
      <c r="M13" s="166"/>
      <c r="N13" s="116"/>
      <c r="O13" s="103"/>
      <c r="P13" s="103"/>
      <c r="Q13" s="103"/>
      <c r="R13" s="103"/>
      <c r="S13" s="103"/>
      <c r="T13" s="103"/>
      <c r="U13" s="103"/>
      <c r="V13" s="103"/>
      <c r="W13" s="103"/>
      <c r="X13" s="103"/>
      <c r="Y13" s="103"/>
      <c r="Z13" s="103"/>
      <c r="AA13" s="103"/>
      <c r="AB13" s="103"/>
      <c r="AC13" s="103"/>
      <c r="AD13" s="103"/>
      <c r="AE13" s="103"/>
      <c r="AF13" s="103"/>
      <c r="AG13" s="103"/>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2"/>
      <c r="B16" s="173"/>
      <c r="C16" s="173"/>
      <c r="D16" s="173"/>
      <c r="E16" s="173"/>
      <c r="F16" s="173"/>
      <c r="G16" s="173"/>
      <c r="H16" s="173"/>
      <c r="I16" s="173"/>
      <c r="J16" s="173"/>
      <c r="K16" s="173"/>
      <c r="L16" s="173"/>
      <c r="M16" s="173"/>
      <c r="N16" s="17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C8" sqref="C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3" t="s">
        <v>142</v>
      </c>
      <c r="B1" s="151"/>
      <c r="C1" s="151"/>
      <c r="D1" s="151"/>
      <c r="E1" s="152"/>
      <c r="F1" s="23"/>
      <c r="G1" s="24"/>
      <c r="H1" s="78"/>
      <c r="I1" s="78"/>
    </row>
    <row r="2" spans="1:11" s="25" customFormat="1" x14ac:dyDescent="0.2">
      <c r="A2" s="75"/>
      <c r="B2" s="85"/>
      <c r="C2" s="85"/>
      <c r="D2" s="85"/>
      <c r="E2" s="85"/>
      <c r="F2" s="23"/>
      <c r="G2" s="24"/>
      <c r="H2" s="78"/>
      <c r="I2" s="78"/>
    </row>
    <row r="3" spans="1:11" x14ac:dyDescent="0.2">
      <c r="A3" s="123" t="str">
        <f>PCMH</f>
        <v>Participating Entity #2</v>
      </c>
      <c r="B3" s="124"/>
      <c r="C3" s="124"/>
      <c r="D3" s="124"/>
      <c r="E3" s="125"/>
      <c r="F3" s="23"/>
    </row>
    <row r="4" spans="1:11" x14ac:dyDescent="0.2">
      <c r="A4" s="63" t="s">
        <v>21</v>
      </c>
      <c r="B4" s="64"/>
      <c r="C4" s="64"/>
      <c r="D4" s="64"/>
      <c r="E4" s="89"/>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x14ac:dyDescent="0.25">
      <c r="A7" s="84" t="s">
        <v>174</v>
      </c>
      <c r="B7" s="84" t="s">
        <v>173</v>
      </c>
      <c r="C7" s="84" t="s">
        <v>197</v>
      </c>
      <c r="D7" s="138"/>
      <c r="E7" s="117">
        <v>42852</v>
      </c>
      <c r="F7" s="23"/>
      <c r="G7" s="18"/>
      <c r="H7" s="18"/>
      <c r="I7" s="18"/>
      <c r="J7" s="18"/>
      <c r="K7" s="18"/>
    </row>
    <row r="8" spans="1:11" s="40" customFormat="1" ht="28.5" x14ac:dyDescent="0.2">
      <c r="A8" s="12" t="s">
        <v>160</v>
      </c>
      <c r="B8" s="12" t="s">
        <v>187</v>
      </c>
      <c r="C8" s="12" t="s">
        <v>188</v>
      </c>
      <c r="D8" s="12"/>
      <c r="E8" s="13">
        <v>42614</v>
      </c>
      <c r="F8" s="23"/>
      <c r="G8" s="10"/>
      <c r="H8" s="10"/>
      <c r="I8" s="10"/>
      <c r="J8" s="10"/>
      <c r="K8" s="10"/>
    </row>
    <row r="9" spans="1:11" s="40" customFormat="1" ht="14.25" x14ac:dyDescent="0.2">
      <c r="A9" s="12" t="s">
        <v>172</v>
      </c>
      <c r="B9" s="12" t="s">
        <v>194</v>
      </c>
      <c r="C9" s="12" t="s">
        <v>189</v>
      </c>
      <c r="D9" s="12"/>
      <c r="E9" s="13">
        <v>42830</v>
      </c>
      <c r="F9" s="23"/>
      <c r="G9" s="10"/>
      <c r="H9" s="10"/>
      <c r="I9" s="10"/>
      <c r="J9" s="10"/>
      <c r="K9" s="10"/>
    </row>
    <row r="10" spans="1:11" s="40" customFormat="1" ht="14.25" x14ac:dyDescent="0.2">
      <c r="A10" s="12" t="s">
        <v>171</v>
      </c>
      <c r="B10" s="12" t="s">
        <v>194</v>
      </c>
      <c r="C10" s="12" t="s">
        <v>189</v>
      </c>
      <c r="D10" s="12"/>
      <c r="E10" s="13">
        <v>42818</v>
      </c>
      <c r="F10" s="23"/>
      <c r="G10" s="10"/>
      <c r="H10" s="10"/>
      <c r="I10" s="10"/>
      <c r="J10" s="10"/>
      <c r="K10" s="10"/>
    </row>
    <row r="11" spans="1:11" s="40" customFormat="1" ht="14.25" x14ac:dyDescent="0.2">
      <c r="A11" s="12" t="s">
        <v>191</v>
      </c>
      <c r="B11" s="12" t="s">
        <v>192</v>
      </c>
      <c r="C11" s="12" t="s">
        <v>189</v>
      </c>
      <c r="D11" s="12"/>
      <c r="E11" s="13">
        <v>42818</v>
      </c>
      <c r="F11" s="23"/>
      <c r="G11" s="10"/>
      <c r="H11" s="10"/>
      <c r="I11" s="10"/>
      <c r="J11" s="10"/>
      <c r="K11" s="10"/>
    </row>
    <row r="12" spans="1:11" s="40" customFormat="1" ht="14.25" x14ac:dyDescent="0.2">
      <c r="A12" s="12" t="s">
        <v>169</v>
      </c>
      <c r="B12" s="12" t="s">
        <v>193</v>
      </c>
      <c r="C12" s="12" t="s">
        <v>190</v>
      </c>
      <c r="D12" s="12"/>
      <c r="E12" s="13">
        <v>42818</v>
      </c>
      <c r="F12" s="23"/>
      <c r="G12" s="10"/>
      <c r="H12" s="10"/>
      <c r="I12" s="10"/>
      <c r="J12" s="10"/>
      <c r="K12" s="10"/>
    </row>
    <row r="13" spans="1:11" s="40" customFormat="1" ht="28.5" x14ac:dyDescent="0.2">
      <c r="A13" s="12" t="s">
        <v>182</v>
      </c>
      <c r="B13" s="12" t="s">
        <v>183</v>
      </c>
      <c r="C13" s="12" t="s">
        <v>184</v>
      </c>
      <c r="D13" s="12"/>
      <c r="E13" s="13">
        <v>42856</v>
      </c>
      <c r="F13" s="23"/>
      <c r="G13" s="10"/>
      <c r="H13" s="10"/>
      <c r="I13" s="10"/>
      <c r="J13" s="10"/>
      <c r="K13" s="10"/>
    </row>
    <row r="14" spans="1:11" s="40" customFormat="1" ht="14.25" x14ac:dyDescent="0.2">
      <c r="A14" s="12" t="s">
        <v>185</v>
      </c>
      <c r="B14" s="12" t="s">
        <v>194</v>
      </c>
      <c r="C14" s="12" t="s">
        <v>189</v>
      </c>
      <c r="D14" s="12"/>
      <c r="E14" s="13">
        <v>42870</v>
      </c>
      <c r="F14" s="23"/>
      <c r="G14" s="10"/>
      <c r="H14" s="10"/>
      <c r="I14" s="10"/>
      <c r="J14" s="10"/>
      <c r="K14" s="10"/>
    </row>
    <row r="15" spans="1:11" s="40" customFormat="1" ht="14.25" x14ac:dyDescent="0.2">
      <c r="A15" s="12" t="s">
        <v>186</v>
      </c>
      <c r="B15" s="12" t="s">
        <v>194</v>
      </c>
      <c r="C15" s="12" t="s">
        <v>189</v>
      </c>
      <c r="D15" s="12"/>
      <c r="E15" s="13">
        <v>42824</v>
      </c>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3.1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72"/>
      <c r="B22" s="173"/>
      <c r="C22" s="173"/>
      <c r="D22" s="173"/>
      <c r="E22" s="174"/>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E13" sqref="E13"/>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3" t="s">
        <v>143</v>
      </c>
      <c r="B1" s="151"/>
      <c r="C1" s="151"/>
      <c r="D1" s="151"/>
      <c r="E1" s="151"/>
      <c r="F1" s="152"/>
      <c r="O1" s="49"/>
      <c r="P1" s="49"/>
    </row>
    <row r="3" spans="1:16" x14ac:dyDescent="0.2">
      <c r="A3" s="175" t="str">
        <f>PCMH</f>
        <v>Participating Entity #2</v>
      </c>
      <c r="B3" s="176"/>
      <c r="C3" s="176"/>
      <c r="D3" s="176"/>
      <c r="E3" s="176"/>
      <c r="F3" s="177"/>
    </row>
    <row r="4" spans="1:16" x14ac:dyDescent="0.2">
      <c r="A4" s="178" t="s">
        <v>2</v>
      </c>
      <c r="B4" s="179"/>
      <c r="C4" s="179"/>
      <c r="D4" s="179"/>
      <c r="E4" s="179"/>
      <c r="F4" s="180"/>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83" t="s">
        <v>3</v>
      </c>
      <c r="B6" s="181" t="s">
        <v>106</v>
      </c>
      <c r="C6" s="182"/>
      <c r="D6" s="182"/>
      <c r="E6" s="182"/>
      <c r="F6" s="183" t="s">
        <v>107</v>
      </c>
    </row>
    <row r="7" spans="1:16" s="22" customFormat="1" ht="60" x14ac:dyDescent="0.25">
      <c r="A7" s="184"/>
      <c r="B7" s="61" t="s">
        <v>31</v>
      </c>
      <c r="C7" s="61" t="s">
        <v>109</v>
      </c>
      <c r="D7" s="61" t="s">
        <v>108</v>
      </c>
      <c r="E7" s="61" t="s">
        <v>133</v>
      </c>
      <c r="F7" s="184"/>
      <c r="G7" s="21"/>
      <c r="H7" s="21"/>
      <c r="I7" s="21"/>
      <c r="J7" s="21"/>
      <c r="K7" s="21"/>
      <c r="L7" s="21"/>
      <c r="M7" s="21"/>
      <c r="N7" s="21"/>
    </row>
    <row r="8" spans="1:16" s="36" customFormat="1" ht="14.25" x14ac:dyDescent="0.2">
      <c r="A8" s="3">
        <v>42844</v>
      </c>
      <c r="B8" s="4">
        <v>10</v>
      </c>
      <c r="C8" s="4">
        <v>10</v>
      </c>
      <c r="D8" s="4">
        <v>7</v>
      </c>
      <c r="E8" s="4">
        <v>7</v>
      </c>
      <c r="F8" s="20" t="s">
        <v>170</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2"/>
      <c r="B20" s="173"/>
      <c r="C20" s="173"/>
      <c r="D20" s="173"/>
      <c r="E20" s="173"/>
      <c r="F20" s="174"/>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0" sqref="B10"/>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3" t="s">
        <v>144</v>
      </c>
      <c r="B1" s="151"/>
      <c r="C1" s="152"/>
      <c r="D1" s="52"/>
      <c r="E1" s="52"/>
      <c r="F1" s="52"/>
      <c r="G1" s="52"/>
      <c r="H1" s="52"/>
      <c r="I1" s="52"/>
      <c r="J1" s="52"/>
      <c r="K1" s="52"/>
      <c r="L1" s="52"/>
      <c r="M1" s="52"/>
      <c r="N1" s="52"/>
      <c r="O1" s="53"/>
      <c r="P1" s="53"/>
    </row>
    <row r="3" spans="1:16" x14ac:dyDescent="0.2">
      <c r="A3" s="127" t="str">
        <f>PCMH</f>
        <v>Participating Entity #2</v>
      </c>
      <c r="B3" s="128"/>
      <c r="C3" s="129"/>
    </row>
    <row r="4" spans="1:16" x14ac:dyDescent="0.2">
      <c r="A4" s="130" t="s">
        <v>82</v>
      </c>
      <c r="B4" s="131"/>
      <c r="C4" s="132"/>
    </row>
    <row r="5" spans="1:16" s="59" customFormat="1" x14ac:dyDescent="0.2">
      <c r="A5" s="86" t="s">
        <v>66</v>
      </c>
      <c r="B5" s="87" t="s">
        <v>67</v>
      </c>
      <c r="C5" s="88" t="s">
        <v>68</v>
      </c>
      <c r="D5" s="17"/>
      <c r="E5" s="17"/>
      <c r="F5" s="17"/>
      <c r="G5" s="17"/>
      <c r="H5" s="17"/>
      <c r="I5" s="17"/>
      <c r="J5" s="17"/>
      <c r="K5" s="17"/>
      <c r="L5" s="17"/>
      <c r="M5" s="17"/>
    </row>
    <row r="6" spans="1:16" s="22" customFormat="1" ht="33.6" customHeight="1" x14ac:dyDescent="0.25">
      <c r="A6" s="106" t="s">
        <v>22</v>
      </c>
      <c r="B6" s="106" t="s">
        <v>104</v>
      </c>
      <c r="C6" s="106" t="s">
        <v>105</v>
      </c>
    </row>
    <row r="7" spans="1:16" s="36" customFormat="1" ht="14.25" x14ac:dyDescent="0.2">
      <c r="A7" s="3" t="s">
        <v>161</v>
      </c>
      <c r="B7" s="45" t="s">
        <v>180</v>
      </c>
      <c r="C7" s="118">
        <v>4</v>
      </c>
    </row>
    <row r="8" spans="1:16" s="36" customFormat="1" ht="14.25" x14ac:dyDescent="0.2">
      <c r="A8" s="3" t="s">
        <v>162</v>
      </c>
      <c r="B8" s="45" t="s">
        <v>163</v>
      </c>
      <c r="C8" s="118">
        <v>4</v>
      </c>
    </row>
    <row r="9" spans="1:16" s="36" customFormat="1" ht="14.25" x14ac:dyDescent="0.2">
      <c r="A9" s="3" t="s">
        <v>164</v>
      </c>
      <c r="B9" s="45" t="s">
        <v>177</v>
      </c>
      <c r="C9" s="118">
        <v>5</v>
      </c>
    </row>
    <row r="10" spans="1:16" s="22" customFormat="1" ht="14.25" x14ac:dyDescent="0.2">
      <c r="A10" s="3" t="s">
        <v>165</v>
      </c>
      <c r="B10" s="45" t="s">
        <v>166</v>
      </c>
      <c r="C10" s="119">
        <v>4</v>
      </c>
    </row>
    <row r="11" spans="1:16" s="22" customFormat="1" ht="14.25" x14ac:dyDescent="0.2">
      <c r="A11" s="3" t="s">
        <v>168</v>
      </c>
      <c r="B11" s="45" t="s">
        <v>167</v>
      </c>
      <c r="C11" s="119">
        <v>7</v>
      </c>
    </row>
    <row r="12" spans="1:16" s="22" customFormat="1" ht="14.25" x14ac:dyDescent="0.2">
      <c r="A12" s="3" t="s">
        <v>179</v>
      </c>
      <c r="B12" s="45" t="s">
        <v>178</v>
      </c>
      <c r="C12" s="119">
        <v>6</v>
      </c>
    </row>
    <row r="13" spans="1:16" s="22" customFormat="1" ht="14.25" x14ac:dyDescent="0.2">
      <c r="A13" s="3"/>
      <c r="B13" s="45"/>
      <c r="C13" s="119"/>
    </row>
    <row r="14" spans="1:16" s="22" customFormat="1" ht="14.25" x14ac:dyDescent="0.2">
      <c r="A14" s="3"/>
      <c r="B14" s="45"/>
      <c r="C14" s="119"/>
    </row>
    <row r="15" spans="1:16" s="22" customFormat="1" ht="14.25" x14ac:dyDescent="0.2">
      <c r="A15" s="3"/>
      <c r="B15" s="45"/>
      <c r="C15" s="119"/>
    </row>
    <row r="16" spans="1:16" s="22" customFormat="1" ht="14.25" x14ac:dyDescent="0.2">
      <c r="A16" s="3"/>
      <c r="B16" s="45"/>
      <c r="C16" s="119"/>
    </row>
    <row r="17" spans="1:6" s="22" customFormat="1" ht="14.25" x14ac:dyDescent="0.2">
      <c r="A17" s="3"/>
      <c r="B17" s="45"/>
      <c r="C17" s="119"/>
    </row>
    <row r="18" spans="1:6" s="22" customFormat="1" ht="14.25" x14ac:dyDescent="0.2">
      <c r="A18" s="3"/>
      <c r="B18" s="45"/>
      <c r="C18" s="119"/>
    </row>
    <row r="19" spans="1:6" x14ac:dyDescent="0.2">
      <c r="C19" s="22"/>
      <c r="D19" s="22"/>
      <c r="E19" s="22"/>
      <c r="F19" s="22"/>
    </row>
    <row r="20" spans="1:6" x14ac:dyDescent="0.2">
      <c r="A20" s="16" t="s">
        <v>19</v>
      </c>
      <c r="B20" s="31"/>
      <c r="C20" s="22"/>
      <c r="D20" s="22"/>
      <c r="E20" s="22"/>
      <c r="F20" s="22"/>
    </row>
    <row r="21" spans="1:6" ht="73.150000000000006" customHeight="1" x14ac:dyDescent="0.2">
      <c r="A21" s="172"/>
      <c r="B21" s="173"/>
      <c r="C21" s="174"/>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Godburn, Nicole</dc:creator>
  <cp:lastModifiedBy>Godburn,Nicole</cp:lastModifiedBy>
  <cp:lastPrinted>2017-06-02T13:11:46Z</cp:lastPrinted>
  <dcterms:created xsi:type="dcterms:W3CDTF">2017-02-26T22:25:48Z</dcterms:created>
  <dcterms:modified xsi:type="dcterms:W3CDTF">2017-06-14T12:05:03Z</dcterms:modified>
</cp:coreProperties>
</file>