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8800" windowHeight="1423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s>
  <externalReferences>
    <externalReference r:id="rId12"/>
    <externalReference r:id="rId13"/>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Linkages'!$A$1:$E$22</definedName>
    <definedName name="_xlnm.Print_Area" localSheetId="10">Definitions!$A$1:$B$26</definedName>
    <definedName name="_xlnm.Print_Area" localSheetId="2">Demographics!$A$1:$M$19</definedName>
    <definedName name="_xlnm.Print_Area" localSheetId="4">'Enhanced Care Coordination'!$A$1:$N$17</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Staffing!$A$1:$J$35</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<sst xmlns="http://schemas.openxmlformats.org/spreadsheetml/2006/main" count="326" uniqueCount="202">
  <si>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</si>
  <si>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</si>
  <si>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</si>
  <si>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</si>
  <si>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</si>
  <si>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</si>
  <si>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</si>
  <si>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</si>
  <si>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</si>
  <si>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</si>
  <si>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</si>
  <si>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</si>
  <si>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</si>
  <si>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</si>
  <si>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</si>
  <si>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</si>
  <si>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</si>
  <si>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</si>
  <si>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</si>
  <si>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</si>
  <si>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</si>
  <si>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</si>
  <si>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</si>
  <si>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</si>
  <si>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</si>
  <si>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</si>
  <si>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</si>
  <si>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</si>
  <si>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</si>
  <si>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</si>
  <si>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</si>
  <si>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</si>
  <si>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</si>
  <si>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</si>
  <si>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</si>
  <si>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</si>
  <si>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</si>
  <si>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</si>
  <si>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</si>
  <si>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</si>
  <si>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</si>
  <si>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</si>
  <si>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</si>
  <si>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</si>
  <si>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</si>
  <si>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</si>
  <si>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</si>
  <si>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</si>
  <si>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</si>
  <si>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</si>
  <si>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</si>
  <si>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</si>
  <si>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</si>
  <si>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</si>
  <si>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</si>
  <si>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</si>
  <si>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</si>
  <si>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</si>
  <si>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</si>
  <si>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</si>
  <si>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</si>
  <si>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</si>
  <si>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</si>
  <si>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</si>
  <si>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</si>
  <si>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</si>
  <si>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</si>
  <si>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</si>
  <si>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</si>
  <si>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</si>
  <si>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</si>
  <si>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</si>
  <si>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</si>
  <si>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</si>
  <si>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</si>
  <si>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</si>
  <si>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</si>
  <si>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</si>
  <si>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</si>
  <si>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</si>
  <si>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</si>
  <si>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</si>
  <si>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</si>
  <si>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</si>
  <si>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</si>
  <si>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</si>
  <si>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</si>
  <si>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</si>
  <si>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</si>
  <si>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</si>
  <si>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</si>
  <si>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</si>
  <si>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</si>
  <si>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</si>
  <si>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</si>
  <si>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</si>
  <si>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</si>
  <si>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</si>
  <si>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</si>
  <si>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</si>
  <si>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</si>
  <si>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</si>
  <si>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</si>
  <si>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</si>
  <si>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</si>
  <si>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</si>
  <si>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</si>
  <si>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</si>
  <si>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</si>
  <si>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</si>
  <si>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</si>
  <si>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</si>
  <si>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</si>
  <si>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</si>
  <si>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</si>
  <si>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</si>
  <si>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</si>
  <si>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</si>
  <si>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</si>
  <si>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</si>
  <si>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</si>
  <si>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</si>
  <si>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</si>
  <si>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</si>
  <si>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</si>
  <si>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</si>
  <si>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</si>
  <si>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</si>
  <si>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</si>
  <si>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</si>
  <si>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</si>
  <si>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</si>
  <si>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r>
      <t xml:space="preserve">***Advanced Networks Only***
</t>
    </r>
    <r>
      <rPr>
        <sz val="11"/>
        <color rgb="FFFF0000"/>
        <rFont val="Arial"/>
        <family val="2"/>
      </rPr>
      <t xml:space="preserve">RFP Page 43 Section III, F.1.a.ii. </t>
    </r>
    <r>
      <rPr>
        <sz val="11"/>
        <rFont val="Arial"/>
        <family val="2"/>
      </rPr>
      <t>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In the box below, provide a status update of the process to become fully recognized by NCQA.  Steps to become recognized are detailed in the RFP.</t>
    </r>
  </si>
  <si>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</si>
  <si>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</si>
  <si>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</si>
  <si>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</si>
  <si>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</si>
  <si>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</si>
  <si>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</si>
  <si>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</si>
  <si>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</si>
  <si>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</si>
  <si>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</si>
  <si>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</si>
  <si>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</si>
  <si>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</si>
  <si>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</si>
  <si>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</si>
  <si>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</si>
  <si>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</si>
  <si>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</si>
  <si>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</si>
  <si>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</si>
  <si>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</si>
  <si>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 xml:space="preserve">  </t>
  </si>
  <si>
    <t>APRN</t>
  </si>
  <si>
    <t>Internal Medicine PCP</t>
  </si>
  <si>
    <t>RN</t>
  </si>
  <si>
    <t>MA</t>
  </si>
  <si>
    <t>SNAP</t>
  </si>
  <si>
    <t>January</t>
  </si>
  <si>
    <t xml:space="preserve">February </t>
  </si>
  <si>
    <t xml:space="preserve">Immigrant Youth: Fear and Anxiety Post Election America </t>
  </si>
  <si>
    <t xml:space="preserve">March </t>
  </si>
  <si>
    <t>March</t>
  </si>
  <si>
    <t>ECW Scheduling Training</t>
  </si>
  <si>
    <t>Pharmacy Education Presentation</t>
  </si>
  <si>
    <t>March/May</t>
  </si>
  <si>
    <t>Cooking Matters</t>
  </si>
  <si>
    <t>"Your Advocacy Matters" by Deb Polun (Community Health Center Association of CT)</t>
  </si>
  <si>
    <t xml:space="preserve">West Hartford Yoga </t>
  </si>
  <si>
    <t>Urban Zen Integrative Therapy</t>
  </si>
  <si>
    <t>Farmers' Market</t>
  </si>
  <si>
    <t>Billing's Forge Farmers Market</t>
  </si>
  <si>
    <t>None</t>
  </si>
  <si>
    <t>Infection Control RN</t>
  </si>
  <si>
    <t>CHW Participation at Weekly Farmers' Market</t>
  </si>
  <si>
    <t>Intimate Partner Violence Presented by Domestic Violence Crisis Center</t>
  </si>
  <si>
    <t>Cultural Competency/Diversity Training Online required of all PCMH+ staff</t>
  </si>
  <si>
    <t>Feb/March</t>
  </si>
  <si>
    <t xml:space="preserve">Community Health Workers Training </t>
  </si>
  <si>
    <t xml:space="preserve">PCMH+ Community Health Workers (care coordinators) contact all PCMH+ members regardless of the primary clinic where they receive services. They meet with patients at our satellite locations and in their homes. </t>
  </si>
  <si>
    <t>United Way 211</t>
  </si>
  <si>
    <t>Linkage to Community Resources</t>
  </si>
  <si>
    <t>211 Workers Provide On-Site ?website/referral assistance 1 day/week</t>
  </si>
  <si>
    <t>Zumba Gold</t>
  </si>
  <si>
    <t>Yoga with Lara</t>
  </si>
  <si>
    <t>Supplemental Assistance Program-CHCACT</t>
  </si>
  <si>
    <t>Onsite SNAP Assistance by Charter Oak grant-funded employee</t>
  </si>
  <si>
    <t>On-site services</t>
  </si>
  <si>
    <t>On-site classes</t>
  </si>
  <si>
    <t>Odiyana Buddhist Center</t>
  </si>
  <si>
    <t>MeditationService Provdier</t>
  </si>
  <si>
    <t>Cooking Class Provider</t>
  </si>
  <si>
    <t>Exercise Program Provider</t>
  </si>
  <si>
    <t xml:space="preserve">PCMH+ Patient Advisory Meeting </t>
  </si>
  <si>
    <t>June</t>
  </si>
  <si>
    <t>2-1-1 Training</t>
  </si>
  <si>
    <t>Consumer Advisory Council</t>
  </si>
  <si>
    <t>Participating Entity #2</t>
  </si>
  <si>
    <t xml:space="preserve">In 2014, we  received the highest level (level 3) PCMH certification from NCQA for our main site.  We have recently submitted applications for all other remaining sites and expect that all sites will be certified as patient centered medical homes by the end of 2017.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</si>
</sst>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sz val="11"/>
      <name val="Calibri"/>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76">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5" borderId="1" xfId="3" applyNumberFormat="1" applyFont="1" applyFill="1" applyBorder="1" applyAlignment="1" applyProtection="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9" fontId="8" fillId="0" borderId="0" xfId="0" applyNumberFormat="1" applyFont="1" applyAlignment="1" applyProtection="1">
      <alignment horizontal="center"/>
      <protection locked="0"/>
    </xf>
    <xf numFmtId="0" fontId="8" fillId="0" borderId="1" xfId="0" applyFont="1" applyBorder="1" applyProtection="1">
      <protection locked="0"/>
    </xf>
    <xf numFmtId="14" fontId="8" fillId="0" borderId="0" xfId="0" applyNumberFormat="1" applyFont="1" applyAlignment="1" applyProtection="1">
      <alignment horizontal="center"/>
      <protection locked="0"/>
    </xf>
    <xf numFmtId="0" fontId="18" fillId="0" borderId="0" xfId="0" applyFont="1"/>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4" fillId="6" borderId="1" xfId="0" applyFont="1" applyFill="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5" sqref="C15"/>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49</v>
      </c>
    </row>
    <row r="10" spans="3:13" ht="30" x14ac:dyDescent="0.4">
      <c r="C10" s="97">
        <v>2017</v>
      </c>
    </row>
    <row r="16" spans="3:13" ht="25.5" x14ac:dyDescent="0.35">
      <c r="C16" s="123" t="s">
        <v>200</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19" sqref="A19"/>
    </sheetView>
  </sheetViews>
  <sheetFormatPr defaultColWidth="8.7109375" defaultRowHeight="15" x14ac:dyDescent="0.2"/>
  <cols>
    <col min="1" max="1" width="199.7109375" style="17" customWidth="1"/>
    <col min="2" max="16384" width="8.7109375" style="17"/>
  </cols>
  <sheetData>
    <row r="1" spans="1:14" s="24" customFormat="1" ht="100.15" customHeight="1" x14ac:dyDescent="0.2">
      <c r="A1" s="79" t="s">
        <v>132</v>
      </c>
      <c r="B1" s="52"/>
      <c r="C1" s="52"/>
      <c r="D1" s="52"/>
      <c r="E1" s="52"/>
      <c r="F1" s="52"/>
      <c r="G1" s="52"/>
      <c r="H1" s="52"/>
      <c r="I1" s="52"/>
      <c r="J1" s="52"/>
      <c r="K1" s="52"/>
      <c r="L1" s="52"/>
      <c r="M1" s="53"/>
      <c r="N1" s="53"/>
    </row>
    <row r="2" spans="1:14" ht="25.9" customHeight="1" x14ac:dyDescent="0.2"/>
    <row r="3" spans="1:14" s="24" customFormat="1" ht="3" customHeight="1" x14ac:dyDescent="0.2">
      <c r="A3" s="173" t="str">
        <f>PCMH</f>
        <v>Participating Entity #2</v>
      </c>
    </row>
    <row r="4" spans="1:14" s="16" customFormat="1" ht="15" customHeight="1" x14ac:dyDescent="0.2">
      <c r="A4" s="173"/>
    </row>
    <row r="5" spans="1:14" s="16" customFormat="1" ht="15" customHeight="1" x14ac:dyDescent="0.2">
      <c r="A5" s="96" t="s">
        <v>134</v>
      </c>
    </row>
    <row r="6" spans="1:14" s="38" customFormat="1" ht="270.60000000000002" customHeight="1" x14ac:dyDescent="0.2">
      <c r="A6" s="9" t="s">
        <v>201</v>
      </c>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L58" sqref="L58"/>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63" t="str">
        <f>PCMH</f>
        <v>Participating Entity #2</v>
      </c>
      <c r="B1" s="165"/>
    </row>
    <row r="2" spans="1:2" x14ac:dyDescent="0.2">
      <c r="A2" s="174" t="s">
        <v>26</v>
      </c>
      <c r="B2" s="175"/>
    </row>
    <row r="3" spans="1:2" ht="15.75" x14ac:dyDescent="0.25">
      <c r="A3" s="83" t="s">
        <v>33</v>
      </c>
      <c r="B3" s="84" t="s">
        <v>27</v>
      </c>
    </row>
    <row r="4" spans="1:2" s="32" customFormat="1" ht="22.15" customHeight="1" x14ac:dyDescent="0.2">
      <c r="A4" s="80" t="s">
        <v>125</v>
      </c>
      <c r="B4" s="9" t="s">
        <v>94</v>
      </c>
    </row>
    <row r="5" spans="1:2" s="32" customFormat="1" ht="24" customHeight="1" x14ac:dyDescent="0.2">
      <c r="A5" s="80" t="s">
        <v>126</v>
      </c>
      <c r="B5" s="9" t="s">
        <v>58</v>
      </c>
    </row>
    <row r="6" spans="1:2" s="32" customFormat="1" ht="49.9" customHeight="1" x14ac:dyDescent="0.2">
      <c r="A6" s="81" t="s">
        <v>89</v>
      </c>
      <c r="B6" s="9" t="s">
        <v>145</v>
      </c>
    </row>
    <row r="7" spans="1:2" s="33" customFormat="1" ht="53.45" customHeight="1" x14ac:dyDescent="0.2">
      <c r="A7" s="9" t="s">
        <v>20</v>
      </c>
      <c r="B7" s="45" t="s">
        <v>87</v>
      </c>
    </row>
    <row r="8" spans="1:2" s="22" customFormat="1" ht="24.6" customHeight="1" x14ac:dyDescent="0.2">
      <c r="A8" s="80" t="s">
        <v>43</v>
      </c>
      <c r="B8" s="9" t="s">
        <v>42</v>
      </c>
    </row>
    <row r="9" spans="1:2" s="22" customFormat="1" ht="36" customHeight="1" x14ac:dyDescent="0.2">
      <c r="A9" s="81" t="s">
        <v>127</v>
      </c>
      <c r="B9" s="9" t="s">
        <v>129</v>
      </c>
    </row>
    <row r="10" spans="1:2" s="33" customFormat="1" ht="42.4" customHeight="1" x14ac:dyDescent="0.2">
      <c r="A10" s="9" t="s">
        <v>128</v>
      </c>
      <c r="B10" s="9" t="s">
        <v>30</v>
      </c>
    </row>
    <row r="11" spans="1:2" s="33" customFormat="1" ht="48" customHeight="1" x14ac:dyDescent="0.2">
      <c r="A11" s="9" t="s">
        <v>50</v>
      </c>
      <c r="B11" s="9" t="s">
        <v>146</v>
      </c>
    </row>
    <row r="12" spans="1:2" s="33" customFormat="1" ht="186" customHeight="1" x14ac:dyDescent="0.2">
      <c r="A12" s="9" t="s">
        <v>51</v>
      </c>
      <c r="B12" s="9" t="s">
        <v>147</v>
      </c>
    </row>
    <row r="13" spans="1:2" s="33" customFormat="1" ht="36.6" customHeight="1" x14ac:dyDescent="0.2">
      <c r="A13" s="9" t="s">
        <v>88</v>
      </c>
      <c r="B13" s="9" t="s">
        <v>86</v>
      </c>
    </row>
    <row r="14" spans="1:2" s="22" customFormat="1" ht="71.25" x14ac:dyDescent="0.2">
      <c r="A14" s="80" t="s">
        <v>44</v>
      </c>
      <c r="B14" s="9" t="s">
        <v>56</v>
      </c>
    </row>
    <row r="15" spans="1:2" s="33" customFormat="1" ht="34.15" customHeight="1" x14ac:dyDescent="0.2">
      <c r="A15" s="80" t="s">
        <v>1</v>
      </c>
      <c r="B15" s="9" t="s">
        <v>40</v>
      </c>
    </row>
    <row r="16" spans="1:2" s="33" customFormat="1" ht="50.45" customHeight="1" x14ac:dyDescent="0.2">
      <c r="A16" s="9" t="s">
        <v>28</v>
      </c>
      <c r="B16" s="45" t="s">
        <v>148</v>
      </c>
    </row>
    <row r="17" spans="1:3" s="33" customFormat="1" ht="52.15" customHeight="1" x14ac:dyDescent="0.2">
      <c r="A17" s="9" t="s">
        <v>55</v>
      </c>
      <c r="B17" s="45" t="s">
        <v>57</v>
      </c>
    </row>
    <row r="18" spans="1:3" s="33" customFormat="1" ht="36.6" customHeight="1" x14ac:dyDescent="0.2">
      <c r="A18" s="9" t="s">
        <v>32</v>
      </c>
      <c r="B18" s="45" t="s">
        <v>25</v>
      </c>
    </row>
    <row r="19" spans="1:3" s="33" customFormat="1" ht="64.900000000000006" customHeight="1" x14ac:dyDescent="0.2">
      <c r="A19" s="9" t="s">
        <v>149</v>
      </c>
      <c r="B19" s="45" t="s">
        <v>136</v>
      </c>
    </row>
    <row r="20" spans="1:3" s="33" customFormat="1" ht="25.9" customHeight="1" x14ac:dyDescent="0.2">
      <c r="A20" s="9" t="s">
        <v>54</v>
      </c>
      <c r="B20" s="45" t="s">
        <v>95</v>
      </c>
      <c r="C20" s="32"/>
    </row>
    <row r="21" spans="1:3" s="33" customFormat="1" ht="60.6" customHeight="1" x14ac:dyDescent="0.2">
      <c r="A21" s="9" t="s">
        <v>130</v>
      </c>
      <c r="B21" s="45" t="s">
        <v>150</v>
      </c>
    </row>
    <row r="22" spans="1:3" s="33" customFormat="1" ht="23.45" customHeight="1" x14ac:dyDescent="0.2">
      <c r="A22" s="9" t="s">
        <v>52</v>
      </c>
      <c r="B22" s="45" t="s">
        <v>53</v>
      </c>
    </row>
    <row r="23" spans="1:3" s="33" customFormat="1" ht="69" customHeight="1" x14ac:dyDescent="0.2">
      <c r="A23" s="9" t="s">
        <v>131</v>
      </c>
      <c r="B23" s="45" t="s">
        <v>151</v>
      </c>
    </row>
    <row r="24" spans="1:3" s="33" customFormat="1" ht="39" customHeight="1" x14ac:dyDescent="0.2">
      <c r="A24" s="9" t="s">
        <v>47</v>
      </c>
      <c r="B24" s="45" t="s">
        <v>48</v>
      </c>
    </row>
    <row r="25" spans="1:3" s="33" customFormat="1" ht="70.150000000000006" customHeight="1" x14ac:dyDescent="0.2">
      <c r="A25" s="9" t="s">
        <v>90</v>
      </c>
      <c r="B25" s="45" t="s">
        <v>96</v>
      </c>
    </row>
    <row r="26" spans="1:3" s="33" customFormat="1" ht="144.4" customHeight="1" x14ac:dyDescent="0.2">
      <c r="A26" s="9" t="s">
        <v>29</v>
      </c>
      <c r="B26" s="45" t="s">
        <v>152</v>
      </c>
    </row>
    <row r="27" spans="1:3" ht="51" customHeight="1" x14ac:dyDescent="0.2">
      <c r="A27" s="122" t="s">
        <v>91</v>
      </c>
      <c r="B27" s="9" t="s">
        <v>97</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10" t="str">
        <f>PCMH</f>
        <v>Participating Entity #2</v>
      </c>
    </row>
    <row r="2" spans="1:2" x14ac:dyDescent="0.2">
      <c r="A2" s="111" t="s">
        <v>59</v>
      </c>
    </row>
    <row r="3" spans="1:2" s="7" customFormat="1" ht="318" customHeight="1" x14ac:dyDescent="0.2">
      <c r="A3" s="109" t="s">
        <v>137</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H13" sqref="H13"/>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32" t="s">
        <v>153</v>
      </c>
      <c r="B1" s="133"/>
      <c r="C1" s="133"/>
      <c r="D1" s="133"/>
      <c r="E1" s="133"/>
      <c r="F1" s="133"/>
      <c r="G1" s="133"/>
      <c r="H1" s="133"/>
      <c r="I1" s="133"/>
      <c r="J1" s="133"/>
      <c r="K1" s="133"/>
      <c r="L1" s="133"/>
      <c r="M1" s="134"/>
    </row>
    <row r="2" spans="1:14" s="24" customFormat="1" x14ac:dyDescent="0.2">
      <c r="A2" s="66"/>
      <c r="B2" s="67"/>
      <c r="C2" s="67"/>
      <c r="D2" s="67"/>
      <c r="E2" s="67"/>
      <c r="F2" s="67"/>
      <c r="G2" s="67"/>
      <c r="H2" s="67"/>
      <c r="I2" s="67"/>
      <c r="J2" s="67"/>
      <c r="K2" s="67"/>
      <c r="L2" s="67"/>
      <c r="M2" s="67"/>
    </row>
    <row r="3" spans="1:14" x14ac:dyDescent="0.2">
      <c r="A3" s="112" t="str">
        <f>PCMH</f>
        <v>Participating Entity #2</v>
      </c>
      <c r="B3" s="113"/>
      <c r="C3" s="113"/>
      <c r="D3" s="113"/>
      <c r="E3" s="113"/>
      <c r="F3" s="113"/>
      <c r="G3" s="113"/>
      <c r="H3" s="113"/>
      <c r="I3" s="113"/>
      <c r="J3" s="113"/>
      <c r="K3" s="113"/>
      <c r="L3" s="113"/>
      <c r="M3" s="114"/>
    </row>
    <row r="4" spans="1:14" x14ac:dyDescent="0.2">
      <c r="A4" s="62" t="s">
        <v>124</v>
      </c>
      <c r="B4" s="63"/>
      <c r="C4" s="63"/>
      <c r="D4" s="63"/>
      <c r="E4" s="63"/>
      <c r="F4" s="63"/>
      <c r="G4" s="63"/>
      <c r="H4" s="63"/>
      <c r="I4" s="63"/>
      <c r="J4" s="63"/>
      <c r="K4" s="63"/>
      <c r="L4" s="63"/>
      <c r="M4" s="78"/>
    </row>
    <row r="5" spans="1:14"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row>
    <row r="6" spans="1:14" s="27"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row>
    <row r="7" spans="1:14" s="19" customFormat="1" ht="19.149999999999999" customHeight="1" x14ac:dyDescent="0.2">
      <c r="A7" s="42" t="s">
        <v>135</v>
      </c>
      <c r="B7" s="85">
        <v>6870</v>
      </c>
      <c r="C7" s="85">
        <v>6870</v>
      </c>
      <c r="D7" s="85">
        <v>6870</v>
      </c>
      <c r="E7" s="85">
        <v>6870</v>
      </c>
      <c r="F7" s="85">
        <v>6870</v>
      </c>
      <c r="G7" s="85">
        <v>6870</v>
      </c>
      <c r="H7" s="85">
        <v>6870</v>
      </c>
      <c r="I7" s="85">
        <v>6870</v>
      </c>
      <c r="J7" s="85">
        <v>6870</v>
      </c>
      <c r="K7" s="85">
        <v>6870</v>
      </c>
      <c r="L7" s="85">
        <v>6870</v>
      </c>
      <c r="M7" s="102">
        <v>6870</v>
      </c>
      <c r="N7" s="5"/>
    </row>
    <row r="8" spans="1:14" s="19" customFormat="1" ht="13.15" customHeight="1" x14ac:dyDescent="0.2">
      <c r="A8" s="129" t="s">
        <v>98</v>
      </c>
      <c r="B8" s="130"/>
      <c r="C8" s="130"/>
      <c r="D8" s="130"/>
      <c r="E8" s="130"/>
      <c r="F8" s="130"/>
      <c r="G8" s="130"/>
      <c r="H8" s="130"/>
      <c r="I8" s="130"/>
      <c r="J8" s="130"/>
      <c r="K8" s="130"/>
      <c r="L8" s="130"/>
      <c r="M8" s="131"/>
      <c r="N8" s="5"/>
    </row>
    <row r="9" spans="1:14" s="19" customFormat="1" ht="14.25" x14ac:dyDescent="0.2">
      <c r="A9" s="29" t="s">
        <v>46</v>
      </c>
      <c r="B9" s="71"/>
      <c r="C9" s="71"/>
      <c r="D9" s="71"/>
      <c r="E9" s="103">
        <v>1085</v>
      </c>
      <c r="F9" s="103">
        <v>1085</v>
      </c>
      <c r="G9" s="103">
        <v>1085</v>
      </c>
      <c r="H9" s="103">
        <v>1085</v>
      </c>
      <c r="I9" s="103"/>
      <c r="J9" s="103"/>
      <c r="K9" s="103"/>
      <c r="L9" s="103"/>
      <c r="M9" s="103"/>
      <c r="N9" s="5"/>
    </row>
    <row r="10" spans="1:14" s="19" customFormat="1" ht="14.25" x14ac:dyDescent="0.2">
      <c r="A10" s="29" t="s">
        <v>38</v>
      </c>
      <c r="B10" s="71"/>
      <c r="C10" s="71"/>
      <c r="D10" s="71"/>
      <c r="E10" s="103">
        <v>1320</v>
      </c>
      <c r="F10" s="103">
        <v>1320</v>
      </c>
      <c r="G10" s="103">
        <v>1320</v>
      </c>
      <c r="H10" s="103">
        <v>1320</v>
      </c>
      <c r="I10" s="103"/>
      <c r="J10" s="103"/>
      <c r="K10" s="103"/>
      <c r="L10" s="103"/>
      <c r="M10" s="103"/>
      <c r="N10" s="5"/>
    </row>
    <row r="11" spans="1:14" s="22" customFormat="1" ht="28.5" x14ac:dyDescent="0.2">
      <c r="A11" s="28" t="s">
        <v>39</v>
      </c>
      <c r="B11" s="71"/>
      <c r="C11" s="71"/>
      <c r="D11" s="71"/>
      <c r="E11" s="103">
        <v>21</v>
      </c>
      <c r="F11" s="103">
        <v>21</v>
      </c>
      <c r="G11" s="103">
        <v>21</v>
      </c>
      <c r="H11" s="103">
        <v>21</v>
      </c>
      <c r="I11" s="103"/>
      <c r="J11" s="103"/>
      <c r="K11" s="103"/>
      <c r="L11" s="103"/>
      <c r="M11" s="103"/>
    </row>
    <row r="12" spans="1:14" s="19" customFormat="1" ht="14.25" x14ac:dyDescent="0.2">
      <c r="A12" s="29" t="s">
        <v>36</v>
      </c>
      <c r="B12" s="71"/>
      <c r="C12" s="71"/>
      <c r="D12" s="71"/>
      <c r="E12" s="103">
        <v>3167</v>
      </c>
      <c r="F12" s="103">
        <v>3167</v>
      </c>
      <c r="G12" s="103">
        <v>3167</v>
      </c>
      <c r="H12" s="103">
        <v>3167</v>
      </c>
      <c r="I12" s="103"/>
      <c r="J12" s="103"/>
      <c r="K12" s="103"/>
      <c r="L12" s="103"/>
      <c r="M12" s="103"/>
      <c r="N12" s="5"/>
    </row>
    <row r="13" spans="1:14" s="19" customFormat="1" ht="28.5" x14ac:dyDescent="0.2">
      <c r="A13" s="29" t="s">
        <v>37</v>
      </c>
      <c r="B13" s="71"/>
      <c r="C13" s="71"/>
      <c r="D13" s="71"/>
      <c r="E13" s="103">
        <v>10</v>
      </c>
      <c r="F13" s="103">
        <v>3</v>
      </c>
      <c r="G13" s="103">
        <v>13</v>
      </c>
      <c r="H13" s="103">
        <v>13</v>
      </c>
      <c r="I13" s="103"/>
      <c r="J13" s="103"/>
      <c r="K13" s="103"/>
      <c r="L13" s="103"/>
      <c r="M13" s="103"/>
      <c r="N13" s="5"/>
    </row>
    <row r="14" spans="1:14" s="19" customFormat="1" ht="13.15" customHeight="1" x14ac:dyDescent="0.2">
      <c r="A14" s="129" t="s">
        <v>99</v>
      </c>
      <c r="B14" s="130"/>
      <c r="C14" s="130"/>
      <c r="D14" s="130"/>
      <c r="E14" s="130"/>
      <c r="F14" s="130"/>
      <c r="G14" s="130"/>
      <c r="H14" s="130"/>
      <c r="I14" s="130"/>
      <c r="J14" s="130"/>
      <c r="K14" s="130"/>
      <c r="L14" s="130"/>
      <c r="M14" s="131"/>
      <c r="N14" s="5"/>
    </row>
    <row r="15" spans="1:14" s="19" customFormat="1" ht="14.25" x14ac:dyDescent="0.2">
      <c r="A15" s="29" t="s">
        <v>92</v>
      </c>
      <c r="B15" s="71"/>
      <c r="C15" s="71"/>
      <c r="D15" s="71"/>
      <c r="E15" s="135"/>
      <c r="F15" s="136"/>
      <c r="G15" s="137"/>
      <c r="H15" s="135"/>
      <c r="I15" s="136"/>
      <c r="J15" s="137"/>
      <c r="K15" s="135"/>
      <c r="L15" s="136"/>
      <c r="M15" s="137"/>
      <c r="N15" s="5"/>
    </row>
    <row r="16" spans="1:14" s="19" customFormat="1" ht="28.5" x14ac:dyDescent="0.2">
      <c r="A16" s="28" t="s">
        <v>93</v>
      </c>
      <c r="B16" s="71"/>
      <c r="C16" s="71"/>
      <c r="D16" s="71"/>
      <c r="E16" s="135"/>
      <c r="F16" s="136"/>
      <c r="G16" s="137"/>
      <c r="H16" s="135"/>
      <c r="I16" s="136"/>
      <c r="J16" s="137"/>
      <c r="K16" s="135"/>
      <c r="L16" s="136"/>
      <c r="M16" s="137"/>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28"/>
      <c r="B19" s="128"/>
      <c r="C19" s="128"/>
      <c r="D19" s="128"/>
      <c r="E19" s="128"/>
      <c r="F19" s="128"/>
      <c r="G19" s="128"/>
      <c r="H19" s="128"/>
      <c r="I19" s="128"/>
      <c r="J19" s="128"/>
      <c r="K19" s="128"/>
      <c r="L19" s="128"/>
      <c r="M19" s="128"/>
      <c r="N19" s="22"/>
      <c r="P19" s="22"/>
    </row>
    <row r="20" spans="1:16" x14ac:dyDescent="0.2">
      <c r="P20" s="22"/>
    </row>
    <row r="21" spans="1:16" x14ac:dyDescent="0.2">
      <c r="A21" s="54"/>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80" zoomScaleNormal="80" zoomScaleSheetLayoutView="50" workbookViewId="0">
      <selection activeCell="R6" sqref="R6"/>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4" width="8.7109375" style="17"/>
    <col min="15" max="17" width="0" style="17" hidden="1" customWidth="1"/>
    <col min="18" max="16384" width="8.7109375" style="17"/>
  </cols>
  <sheetData>
    <row r="1" spans="1:13" ht="200.65" customHeight="1" x14ac:dyDescent="0.2">
      <c r="A1" s="132" t="s">
        <v>138</v>
      </c>
      <c r="B1" s="139"/>
      <c r="C1" s="139"/>
      <c r="D1" s="139"/>
      <c r="E1" s="139"/>
      <c r="F1" s="139"/>
      <c r="G1" s="139"/>
      <c r="H1" s="139"/>
      <c r="I1" s="139"/>
      <c r="J1" s="140"/>
    </row>
    <row r="2" spans="1:13" s="16" customFormat="1" ht="15.6" customHeight="1" x14ac:dyDescent="0.2">
      <c r="A2" s="10"/>
      <c r="B2" s="10"/>
      <c r="C2" s="55"/>
      <c r="D2" s="56"/>
      <c r="E2" s="10"/>
      <c r="F2" s="10"/>
      <c r="G2" s="57"/>
      <c r="H2" s="57"/>
      <c r="I2" s="57"/>
      <c r="J2" s="58"/>
      <c r="K2" s="39"/>
      <c r="L2" s="39"/>
      <c r="M2" s="39"/>
    </row>
    <row r="3" spans="1:13" x14ac:dyDescent="0.2">
      <c r="A3" s="112" t="str">
        <f>PCMH</f>
        <v>Participating Entity #2</v>
      </c>
      <c r="B3" s="113"/>
      <c r="C3" s="113"/>
      <c r="D3" s="113"/>
      <c r="E3" s="113"/>
      <c r="F3" s="114"/>
      <c r="G3" s="49"/>
      <c r="H3" s="49"/>
      <c r="I3" s="49"/>
      <c r="J3" s="49"/>
    </row>
    <row r="4" spans="1:13" x14ac:dyDescent="0.2">
      <c r="A4" s="62" t="s">
        <v>61</v>
      </c>
      <c r="B4" s="63"/>
      <c r="C4" s="63"/>
      <c r="D4" s="63"/>
      <c r="E4" s="145"/>
      <c r="F4" s="146"/>
      <c r="G4" s="49"/>
      <c r="H4" s="49"/>
      <c r="I4" s="49"/>
      <c r="J4" s="49"/>
    </row>
    <row r="5" spans="1:13" s="59" customFormat="1" ht="12.75" x14ac:dyDescent="0.2">
      <c r="A5" s="61" t="s">
        <v>66</v>
      </c>
      <c r="B5" s="61" t="s">
        <v>67</v>
      </c>
      <c r="C5" s="61" t="s">
        <v>68</v>
      </c>
      <c r="D5" s="61" t="s">
        <v>69</v>
      </c>
      <c r="E5" s="147" t="s">
        <v>70</v>
      </c>
      <c r="F5" s="148"/>
      <c r="G5" s="49"/>
      <c r="H5" s="49"/>
      <c r="I5" s="49"/>
      <c r="J5" s="49"/>
    </row>
    <row r="6" spans="1:13" s="49" customFormat="1" ht="64.5" x14ac:dyDescent="0.25">
      <c r="A6" s="60" t="s">
        <v>35</v>
      </c>
      <c r="B6" s="94" t="s">
        <v>62</v>
      </c>
      <c r="C6" s="94" t="s">
        <v>115</v>
      </c>
      <c r="D6" s="94" t="s">
        <v>114</v>
      </c>
      <c r="E6" s="141" t="s">
        <v>116</v>
      </c>
      <c r="F6" s="141"/>
    </row>
    <row r="7" spans="1:13" s="19" customFormat="1" ht="14.25" x14ac:dyDescent="0.2">
      <c r="A7" s="42"/>
      <c r="B7" s="12" t="s">
        <v>63</v>
      </c>
      <c r="C7" s="100">
        <v>0.1</v>
      </c>
      <c r="D7" s="101">
        <v>0.1</v>
      </c>
      <c r="E7" s="142" t="s">
        <v>156</v>
      </c>
      <c r="F7" s="143"/>
    </row>
    <row r="8" spans="1:13" s="19" customFormat="1" ht="14.25" x14ac:dyDescent="0.2">
      <c r="A8" s="12"/>
      <c r="B8" s="12" t="s">
        <v>64</v>
      </c>
      <c r="C8" s="100">
        <v>0.5</v>
      </c>
      <c r="D8" s="101">
        <v>0.5</v>
      </c>
      <c r="E8" s="142" t="s">
        <v>158</v>
      </c>
      <c r="F8" s="143"/>
    </row>
    <row r="9" spans="1:13" s="22" customFormat="1" ht="14.25" x14ac:dyDescent="0.2">
      <c r="A9" s="12"/>
      <c r="B9" s="12"/>
      <c r="C9" s="100"/>
      <c r="D9" s="101"/>
      <c r="E9" s="144"/>
      <c r="F9" s="144"/>
    </row>
    <row r="10" spans="1:13" s="22" customFormat="1" ht="14.25" x14ac:dyDescent="0.2">
      <c r="A10" s="10"/>
      <c r="B10" s="10"/>
      <c r="C10" s="55"/>
      <c r="D10" s="56"/>
      <c r="E10" s="70"/>
      <c r="F10" s="70"/>
    </row>
    <row r="11" spans="1:13" s="16" customFormat="1" ht="35.65" customHeight="1" x14ac:dyDescent="0.2">
      <c r="A11" s="132" t="s">
        <v>139</v>
      </c>
      <c r="B11" s="139"/>
      <c r="C11" s="139"/>
      <c r="D11" s="139"/>
      <c r="E11" s="139"/>
      <c r="F11" s="139"/>
      <c r="G11" s="139"/>
      <c r="H11" s="139"/>
      <c r="I11" s="139"/>
      <c r="J11" s="140"/>
    </row>
    <row r="12" spans="1:13" s="16" customFormat="1" ht="15.6" customHeight="1" x14ac:dyDescent="0.2">
      <c r="A12" s="10"/>
      <c r="B12" s="10"/>
      <c r="C12" s="55"/>
      <c r="D12" s="56"/>
      <c r="E12" s="10"/>
      <c r="F12" s="10"/>
      <c r="G12" s="57"/>
      <c r="H12" s="57"/>
      <c r="I12" s="57"/>
      <c r="J12" s="58"/>
      <c r="K12" s="39"/>
      <c r="L12" s="39"/>
      <c r="M12" s="39"/>
    </row>
    <row r="13" spans="1:13" s="16" customFormat="1" ht="17.100000000000001" customHeight="1" x14ac:dyDescent="0.2">
      <c r="A13" s="62" t="s">
        <v>65</v>
      </c>
      <c r="B13" s="63"/>
      <c r="C13" s="63"/>
      <c r="D13" s="63"/>
      <c r="E13" s="63"/>
      <c r="F13" s="63"/>
      <c r="G13" s="63"/>
      <c r="H13" s="63"/>
      <c r="I13" s="63"/>
      <c r="J13" s="78"/>
      <c r="K13" s="39"/>
      <c r="L13" s="39"/>
      <c r="M13" s="39"/>
    </row>
    <row r="14" spans="1:13" ht="87.6" customHeight="1" x14ac:dyDescent="0.2">
      <c r="A14" s="128" t="s">
        <v>182</v>
      </c>
      <c r="B14" s="128"/>
      <c r="C14" s="128"/>
      <c r="D14" s="128"/>
      <c r="E14" s="128"/>
      <c r="F14" s="128"/>
      <c r="G14" s="128"/>
      <c r="H14" s="128"/>
      <c r="I14" s="128"/>
      <c r="J14" s="128"/>
    </row>
    <row r="15" spans="1:13" s="16" customFormat="1" ht="15.6" customHeight="1" x14ac:dyDescent="0.2">
      <c r="A15" s="10"/>
      <c r="B15" s="10"/>
      <c r="C15" s="55"/>
      <c r="D15" s="56"/>
      <c r="E15" s="10"/>
      <c r="F15" s="10"/>
      <c r="G15" s="57"/>
      <c r="H15" s="57"/>
      <c r="I15" s="57"/>
      <c r="J15" s="58"/>
      <c r="K15" s="39"/>
      <c r="L15" s="39"/>
      <c r="M15" s="39"/>
    </row>
    <row r="16" spans="1:13" ht="381.6" customHeight="1" x14ac:dyDescent="0.2">
      <c r="A16" s="132" t="s">
        <v>154</v>
      </c>
      <c r="B16" s="139"/>
      <c r="C16" s="139"/>
      <c r="D16" s="139"/>
      <c r="E16" s="139"/>
      <c r="F16" s="139"/>
      <c r="G16" s="139"/>
      <c r="H16" s="139"/>
      <c r="I16" s="139"/>
      <c r="J16" s="140"/>
    </row>
    <row r="17" spans="1:10" s="24" customFormat="1" x14ac:dyDescent="0.2">
      <c r="A17" s="66"/>
      <c r="B17" s="66"/>
      <c r="C17" s="66"/>
      <c r="D17" s="66"/>
      <c r="E17" s="66"/>
      <c r="F17" s="66"/>
      <c r="G17" s="66"/>
      <c r="H17" s="66"/>
      <c r="I17" s="66"/>
      <c r="J17" s="66"/>
    </row>
    <row r="18" spans="1:10" ht="30" customHeight="1" x14ac:dyDescent="0.2">
      <c r="A18" s="112" t="str">
        <f>PCMH</f>
        <v>Participating Entity #2</v>
      </c>
      <c r="B18" s="113"/>
      <c r="C18" s="113"/>
      <c r="D18" s="113"/>
      <c r="E18" s="113"/>
      <c r="F18" s="113"/>
      <c r="G18" s="113"/>
      <c r="H18" s="113"/>
      <c r="I18" s="113"/>
      <c r="J18" s="114"/>
    </row>
    <row r="19" spans="1:10" s="59" customFormat="1" x14ac:dyDescent="0.2">
      <c r="A19" s="62" t="s">
        <v>0</v>
      </c>
      <c r="B19" s="63"/>
      <c r="C19" s="63"/>
      <c r="D19" s="63"/>
      <c r="E19" s="63"/>
      <c r="F19" s="63"/>
      <c r="G19" s="63"/>
      <c r="H19" s="63"/>
      <c r="I19" s="63"/>
      <c r="J19" s="78"/>
    </row>
    <row r="20" spans="1:10" s="49" customFormat="1" ht="12.75" x14ac:dyDescent="0.2">
      <c r="A20" s="69" t="s">
        <v>66</v>
      </c>
      <c r="B20" s="69" t="s">
        <v>67</v>
      </c>
      <c r="C20" s="69" t="s">
        <v>68</v>
      </c>
      <c r="D20" s="69" t="s">
        <v>69</v>
      </c>
      <c r="E20" s="69" t="s">
        <v>70</v>
      </c>
      <c r="F20" s="69" t="s">
        <v>71</v>
      </c>
      <c r="G20" s="69" t="s">
        <v>72</v>
      </c>
      <c r="H20" s="69" t="s">
        <v>73</v>
      </c>
      <c r="I20" s="69" t="s">
        <v>74</v>
      </c>
      <c r="J20" s="69" t="s">
        <v>75</v>
      </c>
    </row>
    <row r="21" spans="1:10" s="19" customFormat="1" ht="90" x14ac:dyDescent="0.25">
      <c r="A21" s="60" t="s">
        <v>35</v>
      </c>
      <c r="B21" s="60" t="s">
        <v>115</v>
      </c>
      <c r="C21" s="60" t="s">
        <v>117</v>
      </c>
      <c r="D21" s="60" t="s">
        <v>118</v>
      </c>
      <c r="E21" s="60" t="s">
        <v>119</v>
      </c>
      <c r="F21" s="60" t="s">
        <v>120</v>
      </c>
      <c r="G21" s="60" t="s">
        <v>116</v>
      </c>
      <c r="H21" s="60" t="s">
        <v>121</v>
      </c>
      <c r="I21" s="60" t="s">
        <v>122</v>
      </c>
      <c r="J21" s="60" t="s">
        <v>123</v>
      </c>
    </row>
    <row r="22" spans="1:10" s="19" customFormat="1" ht="14.25" x14ac:dyDescent="0.2">
      <c r="B22" s="50">
        <v>0.1</v>
      </c>
      <c r="C22" s="43">
        <v>0.1</v>
      </c>
      <c r="D22" s="12">
        <v>8</v>
      </c>
      <c r="E22" s="13">
        <v>42289</v>
      </c>
      <c r="F22" s="13"/>
      <c r="G22" s="98" t="s">
        <v>156</v>
      </c>
      <c r="H22" s="51">
        <v>0.5</v>
      </c>
      <c r="I22" s="51"/>
      <c r="J22" s="13" t="s">
        <v>157</v>
      </c>
    </row>
    <row r="23" spans="1:10" s="19" customFormat="1" ht="14.25" x14ac:dyDescent="0.2">
      <c r="A23" s="42"/>
      <c r="B23" s="50">
        <v>0.5</v>
      </c>
      <c r="C23" s="43">
        <v>0.5</v>
      </c>
      <c r="D23" s="12">
        <v>8</v>
      </c>
      <c r="E23" s="13">
        <v>42660</v>
      </c>
      <c r="F23" s="13"/>
      <c r="G23" s="98" t="s">
        <v>158</v>
      </c>
      <c r="H23" s="51">
        <v>0.5</v>
      </c>
      <c r="I23" s="51"/>
      <c r="J23" s="13" t="s">
        <v>176</v>
      </c>
    </row>
    <row r="24" spans="1:10" s="22" customFormat="1" ht="14.25" x14ac:dyDescent="0.2">
      <c r="A24" s="42"/>
      <c r="B24" s="50">
        <v>1</v>
      </c>
      <c r="C24" s="43">
        <v>1</v>
      </c>
      <c r="D24" s="12">
        <v>8</v>
      </c>
      <c r="E24" s="13">
        <v>42793</v>
      </c>
      <c r="F24" s="13"/>
      <c r="G24" s="98"/>
      <c r="H24" s="51">
        <v>0.5</v>
      </c>
      <c r="I24" s="51"/>
      <c r="J24" s="13" t="s">
        <v>175</v>
      </c>
    </row>
    <row r="25" spans="1:10" x14ac:dyDescent="0.2">
      <c r="A25" s="125"/>
      <c r="B25" s="26">
        <v>1</v>
      </c>
      <c r="C25" s="124">
        <v>1</v>
      </c>
      <c r="D25" s="26">
        <v>8</v>
      </c>
      <c r="E25" s="126">
        <v>41456</v>
      </c>
      <c r="F25" s="26"/>
      <c r="G25" s="17" t="s">
        <v>159</v>
      </c>
      <c r="H25" s="17">
        <v>0.5</v>
      </c>
      <c r="J25" s="17" t="s">
        <v>175</v>
      </c>
    </row>
    <row r="26" spans="1:10" x14ac:dyDescent="0.2">
      <c r="B26" s="26">
        <v>1</v>
      </c>
      <c r="C26" s="124">
        <v>1</v>
      </c>
      <c r="D26" s="26">
        <v>8</v>
      </c>
      <c r="E26" s="126">
        <v>38174</v>
      </c>
      <c r="F26" s="26"/>
      <c r="H26" s="17">
        <v>4</v>
      </c>
      <c r="J26" s="17" t="s">
        <v>175</v>
      </c>
    </row>
    <row r="27" spans="1:10" x14ac:dyDescent="0.2">
      <c r="A27" s="62" t="s">
        <v>60</v>
      </c>
      <c r="B27" s="63"/>
      <c r="C27" s="63"/>
      <c r="D27" s="63"/>
      <c r="E27" s="63"/>
      <c r="F27" s="63"/>
      <c r="G27" s="63"/>
      <c r="H27" s="63"/>
      <c r="I27" s="63"/>
      <c r="J27" s="78"/>
    </row>
    <row r="28" spans="1:10" s="59" customFormat="1" ht="12.75" x14ac:dyDescent="0.2">
      <c r="A28" s="61" t="s">
        <v>66</v>
      </c>
      <c r="B28" s="61" t="s">
        <v>67</v>
      </c>
      <c r="C28" s="61" t="s">
        <v>68</v>
      </c>
      <c r="D28" s="61" t="s">
        <v>69</v>
      </c>
      <c r="E28" s="61" t="s">
        <v>70</v>
      </c>
      <c r="F28" s="61" t="s">
        <v>71</v>
      </c>
      <c r="G28" s="61" t="s">
        <v>72</v>
      </c>
      <c r="H28" s="61" t="s">
        <v>73</v>
      </c>
      <c r="I28" s="61" t="s">
        <v>74</v>
      </c>
      <c r="J28" s="61" t="s">
        <v>75</v>
      </c>
    </row>
    <row r="29" spans="1:10" s="49" customFormat="1" ht="90" x14ac:dyDescent="0.25">
      <c r="A29" s="60" t="s">
        <v>35</v>
      </c>
      <c r="B29" s="60" t="s">
        <v>115</v>
      </c>
      <c r="C29" s="60" t="s">
        <v>117</v>
      </c>
      <c r="D29" s="60" t="s">
        <v>118</v>
      </c>
      <c r="E29" s="60" t="s">
        <v>119</v>
      </c>
      <c r="F29" s="60" t="s">
        <v>120</v>
      </c>
      <c r="G29" s="60" t="s">
        <v>116</v>
      </c>
      <c r="H29" s="60" t="s">
        <v>121</v>
      </c>
      <c r="I29" s="60" t="s">
        <v>122</v>
      </c>
      <c r="J29" s="60" t="s">
        <v>123</v>
      </c>
    </row>
    <row r="30" spans="1:10" s="19" customFormat="1" ht="14.25" x14ac:dyDescent="0.2">
      <c r="A30" s="42"/>
      <c r="B30" s="50">
        <v>1</v>
      </c>
      <c r="C30" s="43">
        <v>1</v>
      </c>
      <c r="D30" s="12">
        <v>8</v>
      </c>
      <c r="E30" s="13">
        <v>41547</v>
      </c>
      <c r="F30" s="13"/>
      <c r="G30" s="13"/>
      <c r="H30" s="99">
        <v>4</v>
      </c>
      <c r="I30" s="99">
        <v>4</v>
      </c>
      <c r="J30" s="13" t="s">
        <v>175</v>
      </c>
    </row>
    <row r="31" spans="1:10" s="19" customFormat="1" ht="14.25" x14ac:dyDescent="0.2">
      <c r="A31" s="42"/>
      <c r="B31" s="50"/>
      <c r="C31" s="43"/>
      <c r="D31" s="12"/>
      <c r="E31" s="13"/>
      <c r="F31" s="13"/>
      <c r="G31" s="13"/>
      <c r="H31" s="99"/>
      <c r="I31" s="99"/>
      <c r="J31" s="13"/>
    </row>
    <row r="32" spans="1:10" s="22" customFormat="1" ht="14.25" x14ac:dyDescent="0.2">
      <c r="A32" s="42"/>
      <c r="B32" s="50"/>
      <c r="C32" s="43"/>
      <c r="D32" s="12"/>
      <c r="E32" s="13"/>
      <c r="F32" s="13"/>
      <c r="G32" s="13"/>
      <c r="H32" s="99"/>
      <c r="I32" s="99"/>
      <c r="J32" s="13"/>
    </row>
    <row r="33" spans="1:10" s="22" customFormat="1" ht="14.25" x14ac:dyDescent="0.2">
      <c r="A33" s="10"/>
      <c r="B33" s="10"/>
      <c r="C33" s="55"/>
      <c r="D33" s="56"/>
      <c r="E33" s="10"/>
      <c r="F33" s="10"/>
      <c r="G33" s="57"/>
      <c r="H33" s="57"/>
      <c r="I33" s="57"/>
      <c r="J33" s="58"/>
    </row>
    <row r="34" spans="1:10" s="22" customFormat="1" x14ac:dyDescent="0.2">
      <c r="A34" s="16" t="s">
        <v>19</v>
      </c>
      <c r="B34" s="31"/>
      <c r="C34" s="31"/>
      <c r="D34" s="31"/>
      <c r="E34" s="31"/>
      <c r="F34" s="31"/>
      <c r="G34" s="31"/>
      <c r="H34" s="16"/>
      <c r="I34" s="16"/>
      <c r="J34" s="16"/>
    </row>
    <row r="35" spans="1:10" x14ac:dyDescent="0.2">
      <c r="A35" s="128"/>
      <c r="B35" s="128"/>
      <c r="C35" s="128"/>
      <c r="D35" s="128"/>
      <c r="E35" s="128"/>
      <c r="F35" s="128"/>
      <c r="G35" s="128"/>
      <c r="H35" s="128"/>
      <c r="I35" s="128"/>
      <c r="J35" s="128"/>
    </row>
    <row r="36" spans="1:10" ht="87.6" customHeight="1" x14ac:dyDescent="0.2">
      <c r="B36" s="26"/>
      <c r="C36" s="26"/>
      <c r="D36" s="26"/>
      <c r="E36" s="26"/>
      <c r="F36" s="26"/>
    </row>
    <row r="37" spans="1:10" ht="68.650000000000006" customHeight="1" x14ac:dyDescent="0.2">
      <c r="C37" s="138"/>
      <c r="D37" s="138"/>
      <c r="E37" s="138"/>
      <c r="F37" s="138"/>
      <c r="G37" s="138"/>
      <c r="H37" s="138"/>
    </row>
    <row r="38" spans="1:10" x14ac:dyDescent="0.2">
      <c r="C38" s="138"/>
      <c r="D38" s="138"/>
      <c r="E38" s="138"/>
      <c r="F38" s="138"/>
      <c r="G38" s="138"/>
      <c r="H38" s="138"/>
    </row>
    <row r="40" spans="1:10" x14ac:dyDescent="0.2">
      <c r="C40" s="138"/>
      <c r="D40" s="138"/>
      <c r="E40" s="138"/>
      <c r="F40" s="138"/>
      <c r="G40" s="138"/>
      <c r="H40" s="138"/>
    </row>
  </sheetData>
  <mergeCells count="14">
    <mergeCell ref="A1:J1"/>
    <mergeCell ref="E5:F5"/>
    <mergeCell ref="C37:H37"/>
    <mergeCell ref="C38:H38"/>
    <mergeCell ref="C40:H40"/>
    <mergeCell ref="A14:J14"/>
    <mergeCell ref="A35:J35"/>
    <mergeCell ref="A16:J16"/>
    <mergeCell ref="A11:J11"/>
    <mergeCell ref="E6:F6"/>
    <mergeCell ref="E7:F7"/>
    <mergeCell ref="E8:F8"/>
    <mergeCell ref="E9:F9"/>
    <mergeCell ref="E4:F4"/>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
  <sheetViews>
    <sheetView zoomScale="80" zoomScaleNormal="80" zoomScaleSheetLayoutView="80" workbookViewId="0">
      <selection activeCell="A17" sqref="A17:N17"/>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x14ac:dyDescent="0.2">
      <c r="A1" s="155" t="s">
        <v>155</v>
      </c>
      <c r="B1" s="156"/>
      <c r="C1" s="156"/>
      <c r="D1" s="156"/>
      <c r="E1" s="156"/>
      <c r="F1" s="156"/>
      <c r="G1" s="156"/>
      <c r="H1" s="156"/>
      <c r="I1" s="156"/>
      <c r="J1" s="156"/>
      <c r="K1" s="156"/>
      <c r="L1" s="156"/>
      <c r="M1" s="156"/>
      <c r="N1" s="156"/>
      <c r="O1" s="49"/>
      <c r="P1" s="49"/>
      <c r="Q1" s="17"/>
      <c r="R1" s="17"/>
      <c r="S1" s="17"/>
      <c r="T1" s="17"/>
      <c r="U1" s="17"/>
      <c r="V1" s="17"/>
      <c r="W1" s="17"/>
      <c r="X1" s="17"/>
      <c r="Y1" s="17"/>
      <c r="Z1" s="17"/>
      <c r="AA1" s="17"/>
    </row>
    <row r="3" spans="1:27" x14ac:dyDescent="0.2">
      <c r="A3" s="112" t="str">
        <f>PCMH</f>
        <v>Participating Entity #2</v>
      </c>
      <c r="B3" s="113"/>
      <c r="C3" s="113"/>
      <c r="D3" s="113"/>
      <c r="E3" s="113"/>
      <c r="F3" s="113"/>
      <c r="G3" s="113"/>
      <c r="H3" s="113"/>
      <c r="I3" s="113"/>
      <c r="J3" s="113"/>
      <c r="K3" s="113"/>
      <c r="L3" s="113"/>
      <c r="M3" s="113"/>
      <c r="N3" s="114"/>
    </row>
    <row r="4" spans="1:27" x14ac:dyDescent="0.2">
      <c r="A4" s="62" t="s">
        <v>4</v>
      </c>
      <c r="B4" s="63"/>
      <c r="C4" s="63"/>
      <c r="D4" s="63"/>
      <c r="E4" s="63"/>
      <c r="F4" s="63"/>
      <c r="G4" s="63"/>
      <c r="H4" s="63"/>
      <c r="I4" s="63"/>
      <c r="J4" s="63"/>
      <c r="K4" s="63"/>
      <c r="L4" s="63"/>
      <c r="M4" s="63"/>
      <c r="N4" s="78"/>
    </row>
    <row r="5" spans="1:27"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row>
    <row r="6" spans="1:27" s="48" customFormat="1" ht="15.75" x14ac:dyDescent="0.25">
      <c r="A6" s="64" t="s">
        <v>5</v>
      </c>
      <c r="B6" s="64" t="s">
        <v>6</v>
      </c>
      <c r="C6" s="64" t="s">
        <v>7</v>
      </c>
      <c r="D6" s="64" t="s">
        <v>8</v>
      </c>
      <c r="E6" s="64" t="s">
        <v>9</v>
      </c>
      <c r="F6" s="64" t="s">
        <v>10</v>
      </c>
      <c r="G6" s="64" t="s">
        <v>11</v>
      </c>
      <c r="H6" s="64" t="s">
        <v>12</v>
      </c>
      <c r="I6" s="64" t="s">
        <v>13</v>
      </c>
      <c r="J6" s="64" t="s">
        <v>14</v>
      </c>
      <c r="K6" s="64" t="s">
        <v>15</v>
      </c>
      <c r="L6" s="64" t="s">
        <v>16</v>
      </c>
      <c r="M6" s="64" t="s">
        <v>17</v>
      </c>
      <c r="N6" s="64" t="s">
        <v>18</v>
      </c>
      <c r="O6" s="47"/>
      <c r="P6" s="47"/>
      <c r="Q6" s="47"/>
      <c r="R6" s="47"/>
      <c r="S6" s="47"/>
      <c r="T6" s="47"/>
      <c r="U6" s="47"/>
      <c r="V6" s="47"/>
      <c r="W6" s="47"/>
      <c r="X6" s="47"/>
      <c r="Y6" s="47"/>
      <c r="Z6" s="47"/>
      <c r="AA6" s="47"/>
    </row>
    <row r="7" spans="1:27" s="19" customFormat="1" ht="14.25" x14ac:dyDescent="0.2">
      <c r="A7" s="12" t="str">
        <f>Demographics!A7</f>
        <v>Number of PCMH+ assigned members (as of January 1, 2017)</v>
      </c>
      <c r="B7" s="14">
        <f>Demographics!B7</f>
        <v>6870</v>
      </c>
      <c r="C7" s="14">
        <f>Demographics!C7</f>
        <v>6870</v>
      </c>
      <c r="D7" s="14">
        <f>Demographics!D7</f>
        <v>6870</v>
      </c>
      <c r="E7" s="14">
        <f>Demographics!E7</f>
        <v>6870</v>
      </c>
      <c r="F7" s="14">
        <f>Demographics!F7</f>
        <v>6870</v>
      </c>
      <c r="G7" s="14">
        <f>Demographics!G7</f>
        <v>6870</v>
      </c>
      <c r="H7" s="14">
        <f>Demographics!H7</f>
        <v>6870</v>
      </c>
      <c r="I7" s="14">
        <f>Demographics!I7</f>
        <v>6870</v>
      </c>
      <c r="J7" s="14">
        <f>Demographics!J7</f>
        <v>6870</v>
      </c>
      <c r="K7" s="14">
        <f>Demographics!K7</f>
        <v>6870</v>
      </c>
      <c r="L7" s="14">
        <f>Demographics!L7</f>
        <v>6870</v>
      </c>
      <c r="M7" s="14">
        <f>Demographics!M7</f>
        <v>6870</v>
      </c>
      <c r="N7" s="86">
        <f>M7</f>
        <v>6870</v>
      </c>
      <c r="O7" s="5"/>
      <c r="P7" s="18"/>
      <c r="Q7" s="18"/>
      <c r="R7" s="18"/>
      <c r="S7" s="18"/>
      <c r="T7" s="18"/>
      <c r="U7" s="18"/>
      <c r="V7" s="18"/>
      <c r="W7" s="18"/>
      <c r="X7" s="18"/>
      <c r="Y7" s="18"/>
      <c r="Z7" s="18"/>
      <c r="AA7" s="18"/>
    </row>
    <row r="8" spans="1:27" s="19" customFormat="1" ht="14.25" x14ac:dyDescent="0.2">
      <c r="A8" s="129" t="s">
        <v>101</v>
      </c>
      <c r="B8" s="130"/>
      <c r="C8" s="130"/>
      <c r="D8" s="130"/>
      <c r="E8" s="130"/>
      <c r="F8" s="130"/>
      <c r="G8" s="130"/>
      <c r="H8" s="130"/>
      <c r="I8" s="130"/>
      <c r="J8" s="130"/>
      <c r="K8" s="130"/>
      <c r="L8" s="130"/>
      <c r="M8" s="130"/>
      <c r="N8" s="131"/>
    </row>
    <row r="9" spans="1:27" s="19" customFormat="1" ht="14.25" x14ac:dyDescent="0.2">
      <c r="A9" s="89" t="s">
        <v>80</v>
      </c>
      <c r="B9" s="72"/>
      <c r="C9" s="72"/>
      <c r="D9" s="72"/>
      <c r="E9" s="104">
        <v>751</v>
      </c>
      <c r="F9" s="104">
        <v>668</v>
      </c>
      <c r="G9" s="104">
        <v>546</v>
      </c>
      <c r="H9" s="104">
        <v>646</v>
      </c>
      <c r="I9" s="104"/>
      <c r="J9" s="104"/>
      <c r="K9" s="104"/>
      <c r="L9" s="104"/>
      <c r="M9" s="104"/>
      <c r="N9" s="105"/>
      <c r="O9" s="5"/>
      <c r="P9" s="18"/>
      <c r="Q9" s="18"/>
      <c r="R9" s="18"/>
      <c r="S9" s="18"/>
      <c r="T9" s="18"/>
      <c r="U9" s="18"/>
      <c r="V9" s="18"/>
      <c r="W9" s="18"/>
      <c r="X9" s="18"/>
      <c r="Y9" s="18"/>
      <c r="Z9" s="18"/>
      <c r="AA9" s="18"/>
    </row>
    <row r="10" spans="1:27" s="19" customFormat="1" ht="14.25" x14ac:dyDescent="0.2">
      <c r="A10" s="129" t="s">
        <v>100</v>
      </c>
      <c r="B10" s="130"/>
      <c r="C10" s="130"/>
      <c r="D10" s="130"/>
      <c r="E10" s="130"/>
      <c r="F10" s="130"/>
      <c r="G10" s="130"/>
      <c r="H10" s="130"/>
      <c r="I10" s="130"/>
      <c r="J10" s="130"/>
      <c r="K10" s="130"/>
      <c r="L10" s="130"/>
      <c r="M10" s="130"/>
      <c r="N10" s="131"/>
    </row>
    <row r="11" spans="1:27" s="19" customFormat="1" ht="14.25" x14ac:dyDescent="0.2">
      <c r="A11" s="89" t="s">
        <v>41</v>
      </c>
      <c r="B11" s="149"/>
      <c r="C11" s="150"/>
      <c r="D11" s="151"/>
      <c r="E11" s="152"/>
      <c r="F11" s="153"/>
      <c r="G11" s="154"/>
      <c r="H11" s="152"/>
      <c r="I11" s="153"/>
      <c r="J11" s="154"/>
      <c r="K11" s="152"/>
      <c r="L11" s="153"/>
      <c r="M11" s="154"/>
      <c r="N11" s="105"/>
      <c r="O11" s="5"/>
      <c r="P11" s="46"/>
      <c r="Q11" s="18"/>
      <c r="R11" s="18"/>
      <c r="S11" s="18"/>
      <c r="T11" s="18"/>
      <c r="U11" s="18"/>
      <c r="V11" s="18"/>
      <c r="W11" s="18"/>
      <c r="X11" s="18"/>
      <c r="Y11" s="18"/>
      <c r="Z11" s="18"/>
      <c r="AA11" s="18"/>
    </row>
    <row r="12" spans="1:27" s="22" customFormat="1" ht="28.5" x14ac:dyDescent="0.2">
      <c r="A12" s="90" t="s">
        <v>81</v>
      </c>
      <c r="B12" s="149"/>
      <c r="C12" s="150"/>
      <c r="D12" s="151"/>
      <c r="E12" s="152"/>
      <c r="F12" s="153"/>
      <c r="G12" s="154"/>
      <c r="H12" s="152"/>
      <c r="I12" s="153"/>
      <c r="J12" s="154"/>
      <c r="K12" s="152"/>
      <c r="L12" s="153"/>
      <c r="M12" s="154"/>
      <c r="N12" s="105"/>
      <c r="O12" s="21"/>
      <c r="P12" s="21"/>
      <c r="Q12" s="21"/>
      <c r="R12" s="21"/>
      <c r="S12" s="21"/>
      <c r="T12" s="21"/>
      <c r="U12" s="21"/>
      <c r="V12" s="21"/>
      <c r="W12" s="21"/>
      <c r="X12" s="21"/>
      <c r="Y12" s="21"/>
      <c r="Z12" s="21"/>
      <c r="AA12" s="21"/>
    </row>
    <row r="13" spans="1:27" s="19" customFormat="1" ht="28.5" x14ac:dyDescent="0.2">
      <c r="A13" s="89" t="s">
        <v>140</v>
      </c>
      <c r="B13" s="149"/>
      <c r="C13" s="150"/>
      <c r="D13" s="151"/>
      <c r="E13" s="152"/>
      <c r="F13" s="153"/>
      <c r="G13" s="154"/>
      <c r="H13" s="152"/>
      <c r="I13" s="153"/>
      <c r="J13" s="154"/>
      <c r="K13" s="152"/>
      <c r="L13" s="153"/>
      <c r="M13" s="154"/>
      <c r="N13" s="105"/>
      <c r="O13" s="5"/>
      <c r="P13" s="18"/>
      <c r="Q13" s="18"/>
      <c r="R13" s="18"/>
      <c r="S13" s="18"/>
      <c r="T13" s="18"/>
      <c r="U13" s="18"/>
      <c r="V13" s="18"/>
      <c r="W13" s="18"/>
      <c r="X13" s="18"/>
      <c r="Y13" s="18"/>
      <c r="Z13" s="18"/>
      <c r="AA13" s="18"/>
    </row>
    <row r="14" spans="1:27" s="19" customFormat="1" ht="14.25" x14ac:dyDescent="0.2">
      <c r="A14" s="90" t="s">
        <v>83</v>
      </c>
      <c r="B14" s="149"/>
      <c r="C14" s="150"/>
      <c r="D14" s="151"/>
      <c r="E14" s="152"/>
      <c r="F14" s="153"/>
      <c r="G14" s="154"/>
      <c r="H14" s="152"/>
      <c r="I14" s="153"/>
      <c r="J14" s="154"/>
      <c r="K14" s="152"/>
      <c r="L14" s="153"/>
      <c r="M14" s="154"/>
      <c r="N14" s="105"/>
      <c r="O14" s="5"/>
      <c r="P14" s="18"/>
      <c r="Q14" s="18"/>
      <c r="R14" s="18"/>
      <c r="S14" s="18"/>
      <c r="T14" s="18"/>
      <c r="U14" s="18"/>
      <c r="V14" s="18"/>
      <c r="W14" s="18"/>
      <c r="X14" s="18"/>
      <c r="Y14" s="18"/>
      <c r="Z14" s="18"/>
      <c r="AA14" s="18"/>
    </row>
    <row r="15" spans="1:27" s="25" customFormat="1" x14ac:dyDescent="0.2">
      <c r="A15" s="23"/>
      <c r="B15" s="23"/>
      <c r="C15" s="23"/>
      <c r="D15" s="23"/>
      <c r="E15" s="23"/>
      <c r="F15" s="23"/>
      <c r="G15" s="23"/>
      <c r="H15" s="23"/>
      <c r="I15" s="23"/>
      <c r="J15" s="23"/>
      <c r="K15" s="23"/>
      <c r="L15" s="23"/>
      <c r="M15" s="23"/>
      <c r="N15" s="23"/>
      <c r="O15" s="24"/>
      <c r="P15" s="24"/>
      <c r="Q15" s="24"/>
      <c r="R15" s="24"/>
      <c r="S15" s="24"/>
      <c r="T15" s="24"/>
      <c r="U15" s="24"/>
      <c r="V15" s="24"/>
      <c r="W15" s="24"/>
      <c r="X15" s="24"/>
      <c r="Y15" s="24"/>
      <c r="Z15" s="24"/>
      <c r="AA15" s="24"/>
    </row>
    <row r="16" spans="1:27" s="16" customFormat="1" x14ac:dyDescent="0.2">
      <c r="A16" s="16" t="s">
        <v>19</v>
      </c>
      <c r="B16" s="31"/>
      <c r="C16" s="31"/>
      <c r="D16" s="31"/>
      <c r="E16" s="31"/>
    </row>
    <row r="17" spans="1:14" s="16" customFormat="1" ht="72.599999999999994" customHeight="1" x14ac:dyDescent="0.2">
      <c r="A17" s="157"/>
      <c r="B17" s="158"/>
      <c r="C17" s="158"/>
      <c r="D17" s="158"/>
      <c r="E17" s="158"/>
      <c r="F17" s="158"/>
      <c r="G17" s="158"/>
      <c r="H17" s="158"/>
      <c r="I17" s="158"/>
      <c r="J17" s="158"/>
      <c r="K17" s="158"/>
      <c r="L17" s="158"/>
      <c r="M17" s="158"/>
      <c r="N17" s="159"/>
    </row>
  </sheetData>
  <sortState ref="A9:A16">
    <sortCondition ref="A16"/>
  </sortState>
  <mergeCells count="20">
    <mergeCell ref="B14:D14"/>
    <mergeCell ref="E14:G14"/>
    <mergeCell ref="H14:J14"/>
    <mergeCell ref="K14:M14"/>
    <mergeCell ref="A17:N17"/>
    <mergeCell ref="A1:N1"/>
    <mergeCell ref="B11:D11"/>
    <mergeCell ref="E11:G11"/>
    <mergeCell ref="H11:J11"/>
    <mergeCell ref="K11:M11"/>
    <mergeCell ref="A8:N8"/>
    <mergeCell ref="A10:N10"/>
    <mergeCell ref="B12:D12"/>
    <mergeCell ref="E12:G12"/>
    <mergeCell ref="H12:J12"/>
    <mergeCell ref="K12:M12"/>
    <mergeCell ref="B13:D13"/>
    <mergeCell ref="E13:G13"/>
    <mergeCell ref="H13:J13"/>
    <mergeCell ref="K13:M13"/>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B21" sqref="B21"/>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32" t="s">
        <v>141</v>
      </c>
      <c r="B1" s="139"/>
      <c r="C1" s="139"/>
      <c r="D1" s="139"/>
      <c r="E1" s="139"/>
      <c r="F1" s="139"/>
      <c r="G1" s="139"/>
      <c r="H1" s="139"/>
      <c r="I1" s="139"/>
      <c r="J1" s="139"/>
      <c r="K1" s="139"/>
      <c r="L1" s="139"/>
      <c r="M1" s="139"/>
      <c r="N1" s="140"/>
      <c r="O1" s="49"/>
      <c r="P1" s="22"/>
      <c r="Q1" s="17"/>
      <c r="R1" s="17"/>
      <c r="S1" s="17"/>
      <c r="T1" s="17"/>
      <c r="U1" s="17"/>
      <c r="V1" s="17"/>
      <c r="W1" s="17"/>
      <c r="X1" s="17"/>
      <c r="Y1" s="17"/>
      <c r="Z1" s="17"/>
      <c r="AA1" s="17"/>
      <c r="AB1" s="17"/>
      <c r="AC1" s="17"/>
      <c r="AD1" s="17"/>
      <c r="AE1" s="17"/>
      <c r="AF1" s="17"/>
      <c r="AG1" s="17"/>
    </row>
    <row r="3" spans="1:33" x14ac:dyDescent="0.2">
      <c r="A3" s="115" t="str">
        <f>PCMH</f>
        <v>Participating Entity #2</v>
      </c>
      <c r="B3" s="113"/>
      <c r="C3" s="113"/>
      <c r="D3" s="113"/>
      <c r="E3" s="113"/>
      <c r="F3" s="113"/>
      <c r="G3" s="113"/>
      <c r="H3" s="113"/>
      <c r="I3" s="113"/>
      <c r="J3" s="113"/>
      <c r="K3" s="113"/>
      <c r="L3" s="113"/>
      <c r="M3" s="113"/>
      <c r="N3" s="114"/>
    </row>
    <row r="4" spans="1:33" x14ac:dyDescent="0.2">
      <c r="A4" s="62" t="s">
        <v>23</v>
      </c>
      <c r="B4" s="63"/>
      <c r="C4" s="63"/>
      <c r="D4" s="63"/>
      <c r="E4" s="63"/>
      <c r="F4" s="63"/>
      <c r="G4" s="63"/>
      <c r="H4" s="63"/>
      <c r="I4" s="63"/>
      <c r="J4" s="63"/>
      <c r="K4" s="63"/>
      <c r="L4" s="63"/>
      <c r="M4" s="63"/>
      <c r="N4" s="78"/>
    </row>
    <row r="5" spans="1:33"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row>
    <row r="6" spans="1:33" s="82"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c r="N6" s="60" t="s">
        <v>18</v>
      </c>
      <c r="O6" s="27"/>
      <c r="P6" s="27"/>
      <c r="Q6" s="27"/>
      <c r="R6" s="27"/>
      <c r="S6" s="27"/>
      <c r="T6" s="27"/>
      <c r="U6" s="27"/>
      <c r="V6" s="27"/>
      <c r="W6" s="27"/>
      <c r="X6" s="27"/>
      <c r="Y6" s="27"/>
      <c r="Z6" s="27"/>
      <c r="AA6" s="27"/>
      <c r="AB6" s="27"/>
      <c r="AC6" s="27"/>
      <c r="AD6" s="27"/>
      <c r="AE6" s="27"/>
      <c r="AF6" s="27"/>
      <c r="AG6" s="27"/>
    </row>
    <row r="7" spans="1:33" s="88" customFormat="1" ht="28.5" x14ac:dyDescent="0.2">
      <c r="A7" s="12" t="str">
        <f>Demographics!A7</f>
        <v>Number of PCMH+ assigned members (as of January 1, 2017)</v>
      </c>
      <c r="B7" s="15">
        <f>Demographics!B7</f>
        <v>6870</v>
      </c>
      <c r="C7" s="15">
        <f>Demographics!C7</f>
        <v>6870</v>
      </c>
      <c r="D7" s="15">
        <f>Demographics!D7</f>
        <v>6870</v>
      </c>
      <c r="E7" s="15">
        <f>Demographics!E7</f>
        <v>6870</v>
      </c>
      <c r="F7" s="15">
        <f>Demographics!F7</f>
        <v>6870</v>
      </c>
      <c r="G7" s="15">
        <f>Demographics!G7</f>
        <v>6870</v>
      </c>
      <c r="H7" s="15">
        <f>Demographics!H7</f>
        <v>6870</v>
      </c>
      <c r="I7" s="15">
        <f>Demographics!I7</f>
        <v>6870</v>
      </c>
      <c r="J7" s="15">
        <f>Demographics!J7</f>
        <v>6870</v>
      </c>
      <c r="K7" s="15">
        <f>Demographics!K7</f>
        <v>6870</v>
      </c>
      <c r="L7" s="15">
        <f>Demographics!L7</f>
        <v>6870</v>
      </c>
      <c r="M7" s="15">
        <f>Demographics!M7</f>
        <v>6870</v>
      </c>
      <c r="N7" s="87">
        <f>M7</f>
        <v>6870</v>
      </c>
      <c r="O7" s="5"/>
      <c r="P7" s="5"/>
      <c r="Q7" s="5"/>
      <c r="R7" s="5"/>
      <c r="S7" s="5"/>
      <c r="T7" s="5"/>
      <c r="U7" s="5"/>
      <c r="V7" s="5"/>
      <c r="W7" s="5"/>
      <c r="X7" s="5"/>
      <c r="Y7" s="5"/>
      <c r="Z7" s="5"/>
      <c r="AA7" s="5"/>
      <c r="AB7" s="5"/>
      <c r="AC7" s="5"/>
      <c r="AD7" s="5"/>
      <c r="AE7" s="5"/>
      <c r="AF7" s="5"/>
      <c r="AG7" s="5"/>
    </row>
    <row r="8" spans="1:33" s="88" customFormat="1" ht="13.15" customHeight="1" x14ac:dyDescent="0.2">
      <c r="A8" s="129" t="s">
        <v>102</v>
      </c>
      <c r="B8" s="130"/>
      <c r="C8" s="130"/>
      <c r="D8" s="130"/>
      <c r="E8" s="130"/>
      <c r="F8" s="130"/>
      <c r="G8" s="130"/>
      <c r="H8" s="130"/>
      <c r="I8" s="130"/>
      <c r="J8" s="130"/>
      <c r="K8" s="130"/>
      <c r="L8" s="130"/>
      <c r="M8" s="130"/>
      <c r="N8" s="131"/>
      <c r="O8" s="5"/>
      <c r="P8" s="5"/>
      <c r="Q8" s="5"/>
      <c r="R8" s="5"/>
      <c r="S8" s="5"/>
      <c r="T8" s="5"/>
      <c r="U8" s="5"/>
      <c r="V8" s="5"/>
      <c r="W8" s="5"/>
      <c r="X8" s="5"/>
      <c r="Y8" s="5"/>
      <c r="Z8" s="5"/>
      <c r="AA8" s="5"/>
      <c r="AB8" s="5"/>
      <c r="AC8" s="5"/>
      <c r="AD8" s="5"/>
      <c r="AE8" s="5"/>
      <c r="AF8" s="5"/>
      <c r="AG8" s="5"/>
    </row>
    <row r="9" spans="1:33" s="88" customFormat="1" ht="26.65" customHeight="1" x14ac:dyDescent="0.2">
      <c r="A9" s="90" t="s">
        <v>24</v>
      </c>
      <c r="B9" s="72"/>
      <c r="C9" s="72"/>
      <c r="D9" s="72"/>
      <c r="E9" s="104">
        <v>8</v>
      </c>
      <c r="F9" s="104"/>
      <c r="G9" s="104"/>
      <c r="H9" s="104"/>
      <c r="I9" s="104"/>
      <c r="J9" s="104"/>
      <c r="K9" s="104"/>
      <c r="L9" s="104"/>
      <c r="M9" s="104"/>
      <c r="N9" s="105"/>
      <c r="O9" s="5"/>
      <c r="P9" s="5"/>
      <c r="Q9" s="5"/>
      <c r="R9" s="5"/>
      <c r="S9" s="5"/>
      <c r="T9" s="5"/>
      <c r="U9" s="5"/>
      <c r="V9" s="5"/>
      <c r="W9" s="5"/>
      <c r="X9" s="5"/>
      <c r="Y9" s="5"/>
      <c r="Z9" s="5"/>
      <c r="AA9" s="5"/>
      <c r="AB9" s="5"/>
      <c r="AC9" s="5"/>
      <c r="AD9" s="5"/>
      <c r="AE9" s="5"/>
      <c r="AF9" s="5"/>
      <c r="AG9" s="5"/>
    </row>
    <row r="10" spans="1:33" s="88" customFormat="1" ht="34.5" customHeight="1" x14ac:dyDescent="0.2">
      <c r="A10" s="91" t="s">
        <v>45</v>
      </c>
      <c r="B10" s="72"/>
      <c r="C10" s="72"/>
      <c r="D10" s="72"/>
      <c r="E10" s="104">
        <v>6</v>
      </c>
      <c r="F10" s="104"/>
      <c r="G10" s="104"/>
      <c r="H10" s="104"/>
      <c r="I10" s="104"/>
      <c r="J10" s="104"/>
      <c r="K10" s="104"/>
      <c r="L10" s="104"/>
      <c r="M10" s="104"/>
      <c r="N10" s="105"/>
      <c r="O10" s="5"/>
      <c r="P10" s="5"/>
      <c r="Q10" s="5"/>
      <c r="R10" s="5"/>
      <c r="S10" s="5"/>
      <c r="T10" s="5"/>
      <c r="U10" s="5"/>
      <c r="V10" s="5"/>
      <c r="W10" s="5"/>
      <c r="X10" s="5"/>
      <c r="Y10" s="5"/>
      <c r="Z10" s="5"/>
      <c r="AA10" s="5"/>
      <c r="AB10" s="5"/>
      <c r="AC10" s="5"/>
      <c r="AD10" s="5"/>
      <c r="AE10" s="5"/>
      <c r="AF10" s="5"/>
      <c r="AG10" s="5"/>
    </row>
    <row r="11" spans="1:33" s="88" customFormat="1" ht="13.15" customHeight="1" x14ac:dyDescent="0.2">
      <c r="A11" s="129" t="s">
        <v>103</v>
      </c>
      <c r="B11" s="130"/>
      <c r="C11" s="130"/>
      <c r="D11" s="130"/>
      <c r="E11" s="130"/>
      <c r="F11" s="130"/>
      <c r="G11" s="130"/>
      <c r="H11" s="130"/>
      <c r="I11" s="130"/>
      <c r="J11" s="130"/>
      <c r="K11" s="130"/>
      <c r="L11" s="130"/>
      <c r="M11" s="130"/>
      <c r="N11" s="131"/>
      <c r="O11" s="5"/>
      <c r="P11" s="5"/>
      <c r="Q11" s="5"/>
      <c r="R11" s="5"/>
      <c r="S11" s="5"/>
      <c r="T11" s="5"/>
      <c r="U11" s="5"/>
      <c r="V11" s="5"/>
      <c r="W11" s="5"/>
      <c r="X11" s="5"/>
      <c r="Y11" s="5"/>
      <c r="Z11" s="5"/>
      <c r="AA11" s="5"/>
      <c r="AB11" s="5"/>
      <c r="AC11" s="5"/>
      <c r="AD11" s="5"/>
      <c r="AE11" s="5"/>
      <c r="AF11" s="5"/>
      <c r="AG11" s="5"/>
    </row>
    <row r="12" spans="1:33" s="88" customFormat="1" ht="33" customHeight="1" x14ac:dyDescent="0.2">
      <c r="A12" s="41" t="s">
        <v>84</v>
      </c>
      <c r="B12" s="149"/>
      <c r="C12" s="150"/>
      <c r="D12" s="151"/>
      <c r="E12" s="152"/>
      <c r="F12" s="153"/>
      <c r="G12" s="154"/>
      <c r="H12" s="152"/>
      <c r="I12" s="153"/>
      <c r="J12" s="154"/>
      <c r="K12" s="152"/>
      <c r="L12" s="153"/>
      <c r="M12" s="154"/>
      <c r="N12" s="105"/>
      <c r="O12" s="5"/>
      <c r="P12" s="5"/>
      <c r="Q12" s="5"/>
      <c r="R12" s="5"/>
      <c r="S12" s="5"/>
      <c r="T12" s="5"/>
      <c r="U12" s="5"/>
      <c r="V12" s="5"/>
      <c r="W12" s="5"/>
      <c r="X12" s="5"/>
      <c r="Y12" s="5"/>
      <c r="Z12" s="5"/>
      <c r="AA12" s="5"/>
      <c r="AB12" s="5"/>
      <c r="AC12" s="5"/>
      <c r="AD12" s="5"/>
      <c r="AE12" s="5"/>
      <c r="AF12" s="5"/>
      <c r="AG12" s="5"/>
    </row>
    <row r="13" spans="1:33" s="93" customFormat="1" ht="33" customHeight="1" x14ac:dyDescent="0.2">
      <c r="A13" s="91" t="s">
        <v>85</v>
      </c>
      <c r="B13" s="149"/>
      <c r="C13" s="150"/>
      <c r="D13" s="151"/>
      <c r="E13" s="152"/>
      <c r="F13" s="153"/>
      <c r="G13" s="154"/>
      <c r="H13" s="152"/>
      <c r="I13" s="153"/>
      <c r="J13" s="154"/>
      <c r="K13" s="152"/>
      <c r="L13" s="153"/>
      <c r="M13" s="154"/>
      <c r="N13" s="105"/>
      <c r="O13" s="92"/>
      <c r="P13" s="92"/>
      <c r="Q13" s="92"/>
      <c r="R13" s="92"/>
      <c r="S13" s="92"/>
      <c r="T13" s="92"/>
      <c r="U13" s="92"/>
      <c r="V13" s="92"/>
      <c r="W13" s="92"/>
      <c r="X13" s="92"/>
      <c r="Y13" s="92"/>
      <c r="Z13" s="92"/>
      <c r="AA13" s="92"/>
      <c r="AB13" s="92"/>
      <c r="AC13" s="92"/>
      <c r="AD13" s="92"/>
      <c r="AE13" s="92"/>
      <c r="AF13" s="92"/>
      <c r="AG13" s="92"/>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60"/>
      <c r="B16" s="161"/>
      <c r="C16" s="161"/>
      <c r="D16" s="161"/>
      <c r="E16" s="161"/>
      <c r="F16" s="161"/>
      <c r="G16" s="161"/>
      <c r="H16" s="161"/>
      <c r="I16" s="161"/>
      <c r="J16" s="161"/>
      <c r="K16" s="161"/>
      <c r="L16" s="161"/>
      <c r="M16" s="161"/>
      <c r="N16" s="162"/>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zoomScale="80" zoomScaleNormal="80" zoomScaleSheetLayoutView="80" workbookViewId="0">
      <selection activeCell="A18" sqref="A18"/>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32" t="s">
        <v>142</v>
      </c>
      <c r="B1" s="139"/>
      <c r="C1" s="139"/>
      <c r="D1" s="139"/>
      <c r="E1" s="140"/>
      <c r="F1" s="23"/>
      <c r="G1" s="24"/>
      <c r="H1" s="68"/>
      <c r="I1" s="68"/>
    </row>
    <row r="2" spans="1:11" s="25" customFormat="1" x14ac:dyDescent="0.2">
      <c r="A2" s="65"/>
      <c r="B2" s="74"/>
      <c r="C2" s="74"/>
      <c r="D2" s="74"/>
      <c r="E2" s="74"/>
      <c r="F2" s="23"/>
      <c r="G2" s="24"/>
      <c r="H2" s="68"/>
      <c r="I2" s="68"/>
    </row>
    <row r="3" spans="1:11" x14ac:dyDescent="0.2">
      <c r="A3" s="112" t="str">
        <f>PCMH</f>
        <v>Participating Entity #2</v>
      </c>
      <c r="B3" s="113"/>
      <c r="C3" s="113"/>
      <c r="D3" s="113"/>
      <c r="E3" s="114"/>
      <c r="F3" s="23"/>
    </row>
    <row r="4" spans="1:11" x14ac:dyDescent="0.2">
      <c r="A4" s="62" t="s">
        <v>21</v>
      </c>
      <c r="B4" s="63"/>
      <c r="C4" s="63"/>
      <c r="D4" s="63"/>
      <c r="E4" s="78"/>
      <c r="F4" s="23"/>
    </row>
    <row r="5" spans="1:11" s="59" customFormat="1" ht="14.25" x14ac:dyDescent="0.2">
      <c r="A5" s="61" t="s">
        <v>66</v>
      </c>
      <c r="B5" s="61" t="s">
        <v>67</v>
      </c>
      <c r="C5" s="61" t="s">
        <v>68</v>
      </c>
      <c r="D5" s="61" t="s">
        <v>69</v>
      </c>
      <c r="E5" s="61" t="s">
        <v>70</v>
      </c>
      <c r="F5" s="23"/>
    </row>
    <row r="6" spans="1:11" s="27" customFormat="1" ht="45" x14ac:dyDescent="0.25">
      <c r="A6" s="60" t="s">
        <v>34</v>
      </c>
      <c r="B6" s="60" t="s">
        <v>110</v>
      </c>
      <c r="C6" s="60" t="s">
        <v>111</v>
      </c>
      <c r="D6" s="60" t="s">
        <v>112</v>
      </c>
      <c r="E6" s="60" t="s">
        <v>113</v>
      </c>
      <c r="F6" s="23"/>
    </row>
    <row r="7" spans="1:11" s="19" customFormat="1" x14ac:dyDescent="0.25">
      <c r="A7" s="73" t="s">
        <v>174</v>
      </c>
      <c r="B7" s="73" t="s">
        <v>173</v>
      </c>
      <c r="C7" s="73" t="s">
        <v>177</v>
      </c>
      <c r="D7" s="127"/>
      <c r="E7" s="106">
        <v>42852</v>
      </c>
      <c r="F7" s="23"/>
      <c r="G7" s="18"/>
      <c r="H7" s="18"/>
      <c r="I7" s="18"/>
      <c r="J7" s="18"/>
      <c r="K7" s="18"/>
    </row>
    <row r="8" spans="1:11" s="40" customFormat="1" ht="28.5" x14ac:dyDescent="0.2">
      <c r="A8" s="12" t="s">
        <v>160</v>
      </c>
      <c r="B8" s="12" t="s">
        <v>188</v>
      </c>
      <c r="C8" s="12" t="s">
        <v>189</v>
      </c>
      <c r="D8" s="12"/>
      <c r="E8" s="13">
        <v>42614</v>
      </c>
      <c r="F8" s="23"/>
      <c r="G8" s="10"/>
      <c r="H8" s="10"/>
      <c r="I8" s="10"/>
      <c r="J8" s="10"/>
      <c r="K8" s="10"/>
    </row>
    <row r="9" spans="1:11" s="40" customFormat="1" ht="14.25" x14ac:dyDescent="0.2">
      <c r="A9" s="12" t="s">
        <v>172</v>
      </c>
      <c r="B9" s="12" t="s">
        <v>195</v>
      </c>
      <c r="C9" s="12" t="s">
        <v>190</v>
      </c>
      <c r="D9" s="12"/>
      <c r="E9" s="13">
        <v>42830</v>
      </c>
      <c r="F9" s="23"/>
      <c r="G9" s="10"/>
      <c r="H9" s="10"/>
      <c r="I9" s="10"/>
      <c r="J9" s="10"/>
      <c r="K9" s="10"/>
    </row>
    <row r="10" spans="1:11" s="40" customFormat="1" ht="14.25" x14ac:dyDescent="0.2">
      <c r="A10" s="12" t="s">
        <v>171</v>
      </c>
      <c r="B10" s="12" t="s">
        <v>195</v>
      </c>
      <c r="C10" s="12" t="s">
        <v>190</v>
      </c>
      <c r="D10" s="12"/>
      <c r="E10" s="13">
        <v>42818</v>
      </c>
      <c r="F10" s="23"/>
      <c r="G10" s="10"/>
      <c r="H10" s="10"/>
      <c r="I10" s="10"/>
      <c r="J10" s="10"/>
      <c r="K10" s="10"/>
    </row>
    <row r="11" spans="1:11" s="40" customFormat="1" ht="14.25" x14ac:dyDescent="0.2">
      <c r="A11" s="12" t="s">
        <v>192</v>
      </c>
      <c r="B11" s="12" t="s">
        <v>193</v>
      </c>
      <c r="C11" s="12" t="s">
        <v>190</v>
      </c>
      <c r="D11" s="12"/>
      <c r="E11" s="13">
        <v>42818</v>
      </c>
      <c r="F11" s="23"/>
      <c r="G11" s="10"/>
      <c r="H11" s="10"/>
      <c r="I11" s="10"/>
      <c r="J11" s="10"/>
      <c r="K11" s="10"/>
    </row>
    <row r="12" spans="1:11" s="40" customFormat="1" ht="14.25" x14ac:dyDescent="0.2">
      <c r="A12" s="12" t="s">
        <v>169</v>
      </c>
      <c r="B12" s="12" t="s">
        <v>194</v>
      </c>
      <c r="C12" s="12" t="s">
        <v>191</v>
      </c>
      <c r="D12" s="12"/>
      <c r="E12" s="13">
        <v>42818</v>
      </c>
      <c r="F12" s="23"/>
      <c r="G12" s="10"/>
      <c r="H12" s="10"/>
      <c r="I12" s="10"/>
      <c r="J12" s="10"/>
      <c r="K12" s="10"/>
    </row>
    <row r="13" spans="1:11" s="40" customFormat="1" ht="28.5" x14ac:dyDescent="0.2">
      <c r="A13" s="12" t="s">
        <v>183</v>
      </c>
      <c r="B13" s="12" t="s">
        <v>184</v>
      </c>
      <c r="C13" s="12" t="s">
        <v>185</v>
      </c>
      <c r="D13" s="12"/>
      <c r="E13" s="13">
        <v>42856</v>
      </c>
      <c r="F13" s="23"/>
      <c r="G13" s="10"/>
      <c r="H13" s="10"/>
      <c r="I13" s="10"/>
      <c r="J13" s="10"/>
      <c r="K13" s="10"/>
    </row>
    <row r="14" spans="1:11" s="40" customFormat="1" ht="14.25" x14ac:dyDescent="0.2">
      <c r="A14" s="12" t="s">
        <v>186</v>
      </c>
      <c r="B14" s="12" t="s">
        <v>195</v>
      </c>
      <c r="C14" s="12" t="s">
        <v>190</v>
      </c>
      <c r="D14" s="12"/>
      <c r="E14" s="13">
        <v>42870</v>
      </c>
      <c r="F14" s="23"/>
      <c r="G14" s="10"/>
      <c r="H14" s="10"/>
      <c r="I14" s="10"/>
      <c r="J14" s="10"/>
      <c r="K14" s="10"/>
    </row>
    <row r="15" spans="1:11" s="40" customFormat="1" ht="14.25" x14ac:dyDescent="0.2">
      <c r="A15" s="12" t="s">
        <v>187</v>
      </c>
      <c r="B15" s="12" t="s">
        <v>195</v>
      </c>
      <c r="C15" s="12" t="s">
        <v>190</v>
      </c>
      <c r="D15" s="12"/>
      <c r="E15" s="13">
        <v>42824</v>
      </c>
      <c r="F15" s="23"/>
      <c r="G15" s="10"/>
      <c r="H15" s="10"/>
      <c r="I15" s="10"/>
      <c r="J15" s="10"/>
      <c r="K15" s="10"/>
    </row>
    <row r="16" spans="1:11" s="40" customFormat="1" ht="14.25" x14ac:dyDescent="0.2">
      <c r="A16" s="12"/>
      <c r="B16" s="12"/>
      <c r="C16" s="12"/>
      <c r="D16" s="12"/>
      <c r="E16" s="13"/>
      <c r="F16" s="23"/>
      <c r="G16" s="10"/>
      <c r="H16" s="10"/>
      <c r="I16" s="10"/>
      <c r="J16" s="10"/>
      <c r="K16" s="10"/>
    </row>
    <row r="17" spans="1:11" s="40" customFormat="1" ht="14.25" x14ac:dyDescent="0.2">
      <c r="A17" s="12"/>
      <c r="B17" s="12"/>
      <c r="C17" s="12"/>
      <c r="D17" s="12"/>
      <c r="E17" s="13"/>
      <c r="F17" s="23"/>
      <c r="G17" s="10"/>
      <c r="H17" s="10"/>
      <c r="I17" s="10"/>
      <c r="J17" s="10"/>
      <c r="K17" s="10"/>
    </row>
    <row r="18" spans="1:11" s="40" customFormat="1" ht="14.25" x14ac:dyDescent="0.2">
      <c r="A18" s="12"/>
      <c r="B18" s="41"/>
      <c r="C18" s="41"/>
      <c r="D18" s="41"/>
      <c r="E18" s="13"/>
      <c r="F18" s="23"/>
      <c r="G18" s="10"/>
      <c r="H18" s="10"/>
      <c r="I18" s="10"/>
      <c r="J18" s="10"/>
      <c r="K18" s="10"/>
    </row>
    <row r="19" spans="1:11" s="40" customFormat="1" ht="14.25" x14ac:dyDescent="0.2">
      <c r="A19" s="12"/>
      <c r="B19" s="34"/>
      <c r="C19" s="34"/>
      <c r="D19" s="34"/>
      <c r="E19" s="13"/>
      <c r="F19" s="23"/>
      <c r="G19" s="10"/>
      <c r="H19" s="10"/>
      <c r="I19" s="10"/>
      <c r="J19" s="10"/>
      <c r="K19" s="10"/>
    </row>
    <row r="20" spans="1:11" s="25" customFormat="1" ht="13.15" customHeight="1" x14ac:dyDescent="0.2">
      <c r="A20" s="23"/>
      <c r="B20" s="23"/>
      <c r="C20" s="23"/>
      <c r="D20" s="23"/>
      <c r="E20" s="23"/>
      <c r="F20" s="23"/>
      <c r="G20" s="24"/>
      <c r="H20" s="24"/>
      <c r="I20" s="24"/>
      <c r="J20" s="24"/>
      <c r="K20" s="24"/>
    </row>
    <row r="21" spans="1:11" s="16" customFormat="1" x14ac:dyDescent="0.2">
      <c r="A21" s="16" t="s">
        <v>19</v>
      </c>
      <c r="E21" s="31"/>
      <c r="F21" s="23"/>
    </row>
    <row r="22" spans="1:11" ht="72.599999999999994" customHeight="1" x14ac:dyDescent="0.2">
      <c r="A22" s="160"/>
      <c r="B22" s="161"/>
      <c r="C22" s="161"/>
      <c r="D22" s="161"/>
      <c r="E22" s="162"/>
      <c r="F22" s="23"/>
    </row>
    <row r="23" spans="1:11" x14ac:dyDescent="0.2">
      <c r="F23" s="23"/>
    </row>
    <row r="24" spans="1:11" x14ac:dyDescent="0.2">
      <c r="F24" s="23"/>
    </row>
    <row r="25" spans="1:11" x14ac:dyDescent="0.2">
      <c r="F25" s="23"/>
    </row>
    <row r="26" spans="1:11" x14ac:dyDescent="0.2">
      <c r="F26" s="23"/>
    </row>
  </sheetData>
  <mergeCells count="2">
    <mergeCell ref="A22:E22"/>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F10" sqref="F10"/>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32" t="s">
        <v>143</v>
      </c>
      <c r="B1" s="139"/>
      <c r="C1" s="139"/>
      <c r="D1" s="139"/>
      <c r="E1" s="139"/>
      <c r="F1" s="140"/>
      <c r="O1" s="49"/>
      <c r="P1" s="49"/>
    </row>
    <row r="3" spans="1:16" x14ac:dyDescent="0.2">
      <c r="A3" s="163" t="str">
        <f>PCMH</f>
        <v>Participating Entity #2</v>
      </c>
      <c r="B3" s="164"/>
      <c r="C3" s="164"/>
      <c r="D3" s="164"/>
      <c r="E3" s="164"/>
      <c r="F3" s="165"/>
    </row>
    <row r="4" spans="1:16" x14ac:dyDescent="0.2">
      <c r="A4" s="166" t="s">
        <v>2</v>
      </c>
      <c r="B4" s="167"/>
      <c r="C4" s="167"/>
      <c r="D4" s="167"/>
      <c r="E4" s="167"/>
      <c r="F4" s="168"/>
    </row>
    <row r="5" spans="1:16" s="59" customFormat="1" x14ac:dyDescent="0.2">
      <c r="A5" s="69" t="s">
        <v>66</v>
      </c>
      <c r="B5" s="69" t="s">
        <v>67</v>
      </c>
      <c r="C5" s="69" t="s">
        <v>68</v>
      </c>
      <c r="D5" s="69" t="s">
        <v>69</v>
      </c>
      <c r="E5" s="69" t="s">
        <v>70</v>
      </c>
      <c r="F5" s="69" t="s">
        <v>71</v>
      </c>
      <c r="G5" s="16"/>
      <c r="H5" s="16"/>
      <c r="I5" s="16"/>
      <c r="J5" s="16"/>
      <c r="K5" s="16"/>
      <c r="L5" s="16"/>
      <c r="M5" s="16"/>
      <c r="N5" s="16"/>
    </row>
    <row r="6" spans="1:16" ht="15.75" x14ac:dyDescent="0.25">
      <c r="A6" s="171" t="s">
        <v>3</v>
      </c>
      <c r="B6" s="169" t="s">
        <v>106</v>
      </c>
      <c r="C6" s="170"/>
      <c r="D6" s="170"/>
      <c r="E6" s="170"/>
      <c r="F6" s="171" t="s">
        <v>107</v>
      </c>
    </row>
    <row r="7" spans="1:16" s="22" customFormat="1" ht="60" x14ac:dyDescent="0.25">
      <c r="A7" s="172"/>
      <c r="B7" s="60" t="s">
        <v>31</v>
      </c>
      <c r="C7" s="60" t="s">
        <v>109</v>
      </c>
      <c r="D7" s="60" t="s">
        <v>108</v>
      </c>
      <c r="E7" s="60" t="s">
        <v>133</v>
      </c>
      <c r="F7" s="172"/>
      <c r="G7" s="21"/>
      <c r="H7" s="21"/>
      <c r="I7" s="21"/>
      <c r="J7" s="21"/>
      <c r="K7" s="21"/>
      <c r="L7" s="21"/>
      <c r="M7" s="21"/>
      <c r="N7" s="21"/>
    </row>
    <row r="8" spans="1:16" s="36" customFormat="1" ht="14.25" x14ac:dyDescent="0.2">
      <c r="A8" s="3">
        <v>42844</v>
      </c>
      <c r="B8" s="4">
        <v>10</v>
      </c>
      <c r="C8" s="4">
        <v>10</v>
      </c>
      <c r="D8" s="4">
        <v>7</v>
      </c>
      <c r="E8" s="4">
        <v>7</v>
      </c>
      <c r="F8" s="20" t="s">
        <v>170</v>
      </c>
      <c r="G8" s="38"/>
      <c r="H8" s="38"/>
      <c r="I8" s="38"/>
      <c r="J8" s="38"/>
      <c r="K8" s="38"/>
      <c r="L8" s="38"/>
      <c r="M8" s="38"/>
      <c r="N8" s="38"/>
    </row>
    <row r="9" spans="1:16" s="36" customFormat="1" ht="14.25" x14ac:dyDescent="0.2">
      <c r="A9" s="3">
        <v>42912</v>
      </c>
      <c r="B9" s="4">
        <v>16</v>
      </c>
      <c r="C9" s="4"/>
      <c r="D9" s="4">
        <v>16</v>
      </c>
      <c r="E9" s="4"/>
      <c r="F9" s="20" t="s">
        <v>196</v>
      </c>
      <c r="G9" s="38"/>
      <c r="H9" s="38"/>
      <c r="I9" s="38"/>
      <c r="J9" s="38"/>
      <c r="K9" s="38"/>
      <c r="L9" s="38"/>
      <c r="M9" s="38"/>
      <c r="N9" s="38"/>
    </row>
    <row r="10" spans="1:16" s="36" customFormat="1" ht="14.25" x14ac:dyDescent="0.2">
      <c r="A10" s="3">
        <v>42935</v>
      </c>
      <c r="B10" s="4">
        <v>2</v>
      </c>
      <c r="C10" s="4"/>
      <c r="D10" s="4">
        <v>1</v>
      </c>
      <c r="E10" s="4"/>
      <c r="F10" s="20" t="s">
        <v>199</v>
      </c>
      <c r="G10" s="38"/>
      <c r="H10" s="38"/>
      <c r="I10" s="38"/>
      <c r="J10" s="38"/>
      <c r="K10" s="38"/>
      <c r="L10" s="38"/>
      <c r="M10" s="38"/>
      <c r="N10" s="38"/>
    </row>
    <row r="11" spans="1:16" s="36" customFormat="1" ht="14.25" x14ac:dyDescent="0.2">
      <c r="A11" s="3"/>
      <c r="B11" s="4"/>
      <c r="C11" s="4"/>
      <c r="D11" s="4"/>
      <c r="E11" s="4"/>
      <c r="F11" s="20"/>
      <c r="G11" s="38"/>
      <c r="H11" s="38"/>
      <c r="I11" s="38"/>
      <c r="J11" s="38"/>
      <c r="K11" s="38"/>
      <c r="L11" s="38"/>
      <c r="M11" s="38"/>
      <c r="N11" s="38"/>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160"/>
      <c r="B20" s="161"/>
      <c r="C20" s="161"/>
      <c r="D20" s="161"/>
      <c r="E20" s="161"/>
      <c r="F20" s="162"/>
      <c r="G20" s="39"/>
      <c r="H20" s="39"/>
      <c r="I20" s="39"/>
      <c r="J20" s="39"/>
      <c r="K20" s="39"/>
      <c r="L20" s="39"/>
      <c r="M20" s="3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B12" sqref="B12"/>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132" t="s">
        <v>144</v>
      </c>
      <c r="B1" s="139"/>
      <c r="C1" s="140"/>
      <c r="D1" s="52"/>
      <c r="E1" s="52"/>
      <c r="F1" s="52"/>
      <c r="G1" s="52"/>
      <c r="H1" s="52"/>
      <c r="I1" s="52"/>
      <c r="J1" s="52"/>
      <c r="K1" s="52"/>
      <c r="L1" s="52"/>
      <c r="M1" s="52"/>
      <c r="N1" s="52"/>
      <c r="O1" s="53"/>
      <c r="P1" s="53"/>
    </row>
    <row r="3" spans="1:16" x14ac:dyDescent="0.2">
      <c r="A3" s="116" t="str">
        <f>PCMH</f>
        <v>Participating Entity #2</v>
      </c>
      <c r="B3" s="117"/>
      <c r="C3" s="118"/>
    </row>
    <row r="4" spans="1:16" x14ac:dyDescent="0.2">
      <c r="A4" s="119" t="s">
        <v>82</v>
      </c>
      <c r="B4" s="120"/>
      <c r="C4" s="121"/>
    </row>
    <row r="5" spans="1:16" s="59" customFormat="1" x14ac:dyDescent="0.2">
      <c r="A5" s="75" t="s">
        <v>66</v>
      </c>
      <c r="B5" s="76" t="s">
        <v>67</v>
      </c>
      <c r="C5" s="77" t="s">
        <v>68</v>
      </c>
      <c r="D5" s="17"/>
      <c r="E5" s="17"/>
      <c r="F5" s="17"/>
      <c r="G5" s="17"/>
      <c r="H5" s="17"/>
      <c r="I5" s="17"/>
      <c r="J5" s="17"/>
      <c r="K5" s="17"/>
      <c r="L5" s="17"/>
      <c r="M5" s="17"/>
    </row>
    <row r="6" spans="1:16" s="22" customFormat="1" ht="33.6" customHeight="1" x14ac:dyDescent="0.25">
      <c r="A6" s="95" t="s">
        <v>22</v>
      </c>
      <c r="B6" s="95" t="s">
        <v>104</v>
      </c>
      <c r="C6" s="95" t="s">
        <v>105</v>
      </c>
    </row>
    <row r="7" spans="1:16" s="36" customFormat="1" ht="14.25" x14ac:dyDescent="0.2">
      <c r="A7" s="3" t="s">
        <v>161</v>
      </c>
      <c r="B7" s="45" t="s">
        <v>181</v>
      </c>
      <c r="C7" s="107">
        <v>4</v>
      </c>
    </row>
    <row r="8" spans="1:16" s="36" customFormat="1" ht="14.25" x14ac:dyDescent="0.2">
      <c r="A8" s="3" t="s">
        <v>162</v>
      </c>
      <c r="B8" s="45" t="s">
        <v>163</v>
      </c>
      <c r="C8" s="107">
        <v>4</v>
      </c>
    </row>
    <row r="9" spans="1:16" s="36" customFormat="1" ht="14.25" x14ac:dyDescent="0.2">
      <c r="A9" s="3" t="s">
        <v>164</v>
      </c>
      <c r="B9" s="45" t="s">
        <v>178</v>
      </c>
      <c r="C9" s="107">
        <v>5</v>
      </c>
    </row>
    <row r="10" spans="1:16" s="22" customFormat="1" ht="14.25" x14ac:dyDescent="0.2">
      <c r="A10" s="3" t="s">
        <v>165</v>
      </c>
      <c r="B10" s="45" t="s">
        <v>166</v>
      </c>
      <c r="C10" s="108">
        <v>4</v>
      </c>
    </row>
    <row r="11" spans="1:16" s="22" customFormat="1" ht="14.25" x14ac:dyDescent="0.2">
      <c r="A11" s="3" t="s">
        <v>168</v>
      </c>
      <c r="B11" s="45" t="s">
        <v>167</v>
      </c>
      <c r="C11" s="108">
        <v>7</v>
      </c>
    </row>
    <row r="12" spans="1:16" s="22" customFormat="1" ht="14.25" x14ac:dyDescent="0.2">
      <c r="A12" s="3" t="s">
        <v>180</v>
      </c>
      <c r="B12" s="45" t="s">
        <v>179</v>
      </c>
      <c r="C12" s="108">
        <v>6</v>
      </c>
    </row>
    <row r="13" spans="1:16" s="22" customFormat="1" ht="14.25" x14ac:dyDescent="0.2">
      <c r="A13" s="3" t="s">
        <v>197</v>
      </c>
      <c r="B13" s="45" t="s">
        <v>198</v>
      </c>
      <c r="C13" s="108">
        <v>5</v>
      </c>
    </row>
    <row r="14" spans="1:16" s="22" customFormat="1" ht="14.25" x14ac:dyDescent="0.2">
      <c r="A14" s="3"/>
      <c r="B14" s="45"/>
      <c r="C14" s="108"/>
    </row>
    <row r="15" spans="1:16" s="22" customFormat="1" ht="14.25" x14ac:dyDescent="0.2">
      <c r="A15" s="3"/>
      <c r="B15" s="45"/>
      <c r="C15" s="108"/>
    </row>
    <row r="16" spans="1:16" s="22" customFormat="1" ht="14.25" x14ac:dyDescent="0.2">
      <c r="A16" s="3"/>
      <c r="B16" s="45"/>
      <c r="C16" s="108"/>
    </row>
    <row r="17" spans="1:6" s="22" customFormat="1" ht="14.25" x14ac:dyDescent="0.2">
      <c r="A17" s="3"/>
      <c r="B17" s="45"/>
      <c r="C17" s="108"/>
    </row>
    <row r="18" spans="1:6" s="22" customFormat="1" ht="14.25" x14ac:dyDescent="0.2">
      <c r="A18" s="3"/>
      <c r="B18" s="45"/>
      <c r="C18" s="108"/>
    </row>
    <row r="19" spans="1:6" x14ac:dyDescent="0.2">
      <c r="C19" s="22"/>
      <c r="D19" s="22"/>
      <c r="E19" s="22"/>
      <c r="F19" s="22"/>
    </row>
    <row r="20" spans="1:6" x14ac:dyDescent="0.2">
      <c r="A20" s="16" t="s">
        <v>19</v>
      </c>
      <c r="B20" s="31"/>
      <c r="C20" s="22"/>
      <c r="D20" s="22"/>
      <c r="E20" s="22"/>
      <c r="F20" s="22"/>
    </row>
    <row r="21" spans="1:6" ht="73.150000000000006" customHeight="1" x14ac:dyDescent="0.2">
      <c r="A21" s="160"/>
      <c r="B21" s="161"/>
      <c r="C21" s="162"/>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2017-06-02T13:11:46Z</cp:lastPrinted>
  <dcterms:created xsi:type="dcterms:W3CDTF">2017-02-26T22:25:48Z</dcterms:created>
  <dcterms:modified xsi:type="dcterms:W3CDTF">2017-08-23T18:41:59Z</dcterms:modified>
</cp:coreProperties>
</file>