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45" yWindow="-90" windowWidth="12930" windowHeight="573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Linkages'!$A$1:$E$23</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Board'!$A$1:$G$30</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Staffing!$A$1:$K$45</definedName>
    <definedName name="_xlnm.Print_Area" localSheetId="8">Training!$A$1:$C$25</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8" i="11"/>
  <c r="A4" i="11"/>
  <c r="A5" i="8"/>
  <c r="A20" i="3"/>
  <c r="A3" i="3"/>
  <c r="A4" i="10"/>
  <c r="A1" i="5"/>
</calcChain>
</file>

<file path=xl/sharedStrings.xml><?xml version="1.0" encoding="utf-8"?>
<sst xmlns="http://schemas.openxmlformats.org/spreadsheetml/2006/main" count="473" uniqueCount="322">
  <si>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</si>
  <si>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</si>
  <si>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</si>
  <si>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</si>
  <si>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</si>
  <si>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</si>
  <si>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</si>
  <si>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</si>
  <si>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</si>
  <si>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</si>
  <si>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</si>
  <si>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</si>
  <si>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</si>
  <si>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</si>
  <si>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</si>
  <si>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</si>
  <si>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</si>
  <si>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</si>
  <si>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</si>
  <si>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</si>
  <si>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</si>
  <si>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</si>
  <si>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</si>
  <si>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</si>
  <si>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</si>
  <si>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</si>
  <si>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</si>
  <si>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</si>
  <si>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</si>
  <si>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</si>
  <si>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</si>
  <si>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</si>
  <si>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</si>
  <si>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</si>
  <si>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</si>
  <si>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</si>
  <si>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</si>
  <si>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</si>
  <si>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</si>
  <si>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</si>
  <si>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</si>
  <si>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</si>
  <si>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</si>
  <si>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</si>
  <si>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</si>
  <si>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</si>
  <si>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</si>
  <si>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</si>
  <si>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</si>
  <si>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</si>
  <si>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</si>
  <si>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</si>
  <si>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</si>
  <si>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</si>
  <si>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</si>
  <si>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</si>
  <si>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</si>
  <si>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</si>
  <si>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</si>
  <si>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</si>
  <si>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</si>
  <si>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</si>
  <si>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</si>
  <si>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</si>
  <si>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</si>
  <si>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</si>
  <si>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</si>
  <si>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</si>
  <si>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</si>
  <si>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</si>
  <si>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</si>
  <si>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</si>
  <si>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</si>
  <si>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</si>
  <si>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</si>
  <si>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</si>
  <si>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</si>
  <si>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</si>
  <si>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</si>
  <si>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</si>
  <si>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</si>
  <si>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</si>
  <si>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</si>
  <si>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</si>
  <si>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</si>
  <si>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</si>
  <si>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</si>
  <si>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</si>
  <si>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</si>
  <si>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</si>
  <si>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</si>
  <si>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</si>
  <si>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</si>
  <si>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</si>
  <si>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</si>
  <si>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</si>
  <si>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</si>
  <si>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</si>
  <si>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</si>
  <si>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</si>
  <si>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</si>
  <si>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</si>
  <si>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</si>
  <si>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</si>
  <si>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</si>
  <si>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</si>
  <si>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</si>
  <si>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</si>
  <si>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</si>
  <si>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</si>
  <si>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</si>
  <si>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</si>
  <si>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</si>
  <si>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</si>
  <si>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</si>
  <si>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</si>
  <si>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</si>
  <si>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</si>
  <si>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</si>
  <si>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</si>
  <si>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</si>
  <si>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</si>
  <si>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</si>
  <si>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</si>
  <si>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</si>
  <si>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</si>
  <si>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</si>
  <si>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</si>
  <si>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</si>
  <si>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</si>
  <si>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</si>
  <si>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</si>
  <si>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</si>
  <si>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</si>
  <si>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</si>
  <si>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</si>
  <si>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</si>
  <si>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</si>
  <si>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</si>
  <si>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</si>
  <si>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</si>
  <si>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</si>
  <si>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</si>
  <si>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</si>
  <si>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</si>
  <si>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</si>
  <si>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</si>
  <si>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</si>
  <si>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</si>
  <si>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</si>
  <si>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</si>
  <si>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</si>
  <si>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</si>
  <si>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</si>
  <si>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</si>
  <si>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</si>
  <si>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</si>
  <si>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</si>
  <si>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</si>
  <si>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</si>
  <si>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</si>
  <si>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1-Putnam</t>
  </si>
  <si>
    <t>1-Danielson</t>
  </si>
  <si>
    <t>1 Norwich</t>
  </si>
  <si>
    <t>1 Willimantic</t>
  </si>
  <si>
    <t>BA Psychology</t>
  </si>
  <si>
    <t>Assoc- Social Services</t>
  </si>
  <si>
    <t>BA Criminal Justice</t>
  </si>
  <si>
    <t>1- Willimantic</t>
  </si>
  <si>
    <t>CTFSN-NE</t>
  </si>
  <si>
    <t>Family Support</t>
  </si>
  <si>
    <t>1:1 parent support</t>
  </si>
  <si>
    <t>Year 2010</t>
  </si>
  <si>
    <t xml:space="preserve">CHN </t>
  </si>
  <si>
    <t>HUSKY ASO</t>
  </si>
  <si>
    <t>Intensive Care Mgmt.</t>
  </si>
  <si>
    <t>2010 or 2011</t>
  </si>
  <si>
    <t>CTFSC</t>
  </si>
  <si>
    <t>Legis.Mandate</t>
  </si>
  <si>
    <t>CHR</t>
  </si>
  <si>
    <t>Child. Ment. Hlth.</t>
  </si>
  <si>
    <t>Children's Beh. Hlth. Incl. weekly home visit.</t>
  </si>
  <si>
    <t>2011?</t>
  </si>
  <si>
    <t xml:space="preserve">EASTCONN </t>
  </si>
  <si>
    <t>Early Child. &amp; B23</t>
  </si>
  <si>
    <t>B23, Home visitation, Public Daycare</t>
  </si>
  <si>
    <t>DCF</t>
  </si>
  <si>
    <t>Child Protect.</t>
  </si>
  <si>
    <t>self-explanatory</t>
  </si>
  <si>
    <t>DDS</t>
  </si>
  <si>
    <t xml:space="preserve">I.D. </t>
  </si>
  <si>
    <t>Putnam Public Schools</t>
  </si>
  <si>
    <t>Public School</t>
  </si>
  <si>
    <t>Special Education Support</t>
  </si>
  <si>
    <t>well-established, but PPT's on 5/4/17 &amp; 5/22/17</t>
  </si>
  <si>
    <t>Wendy's Place</t>
  </si>
  <si>
    <t>Suspected sexual abuse</t>
  </si>
  <si>
    <t xml:space="preserve">Child Protection &amp; Investigation </t>
  </si>
  <si>
    <t>well-established, but utilized 5/9/17.</t>
  </si>
  <si>
    <t>CCMC Neurology</t>
  </si>
  <si>
    <t>Children's hospital</t>
  </si>
  <si>
    <t>Neurology, including evaluations</t>
  </si>
  <si>
    <t>well-established, but used on 5/9/17</t>
  </si>
  <si>
    <t>EASTCONN Head Start</t>
  </si>
  <si>
    <t xml:space="preserve">sponsored Community Partners Breakfast Mtg. </t>
  </si>
  <si>
    <t>Collab. Mtg. on 5/12/17</t>
  </si>
  <si>
    <t>Office of the Child Advocate</t>
  </si>
  <si>
    <t>Children's advocacy</t>
  </si>
  <si>
    <t>same, including DCF oversight</t>
  </si>
  <si>
    <t>well-established, but utilized 5/12/17.</t>
  </si>
  <si>
    <t>Goodyear Early Childhood Ctr.</t>
  </si>
  <si>
    <t>Public Preschool</t>
  </si>
  <si>
    <t>PPT support</t>
  </si>
  <si>
    <t>well-est. but utilized on 5/15/17</t>
  </si>
  <si>
    <t>Killingly Public Schools</t>
  </si>
  <si>
    <t>well-est. but utilized on 5/16/17</t>
  </si>
  <si>
    <t>Natchaug Hospital</t>
  </si>
  <si>
    <t>Inpatient BH</t>
  </si>
  <si>
    <t>Family Support for CYSHCN client Inpatient</t>
  </si>
  <si>
    <t>Eastern Region Collaborative</t>
  </si>
  <si>
    <t xml:space="preserve">CYSHCN </t>
  </si>
  <si>
    <t>Collaboration for service delivery</t>
  </si>
  <si>
    <t>Long-term CYSHCN Grant Manager</t>
  </si>
  <si>
    <t>Sterling Public Schools</t>
  </si>
  <si>
    <t>Long-term, but utilized on 5/23/17</t>
  </si>
  <si>
    <t>Brooklyn Middle School</t>
  </si>
  <si>
    <t>long-term, but utilized on 5/25/17</t>
  </si>
  <si>
    <t>UCONN Center for Excellence in Developmental Disabilities</t>
  </si>
  <si>
    <t xml:space="preserve">CYSHCN Adult Transition </t>
  </si>
  <si>
    <t>Adult Transition Planning</t>
  </si>
  <si>
    <t>utilized on 5/23 &amp; 27/17</t>
  </si>
  <si>
    <t>UCFS Community Network Program</t>
  </si>
  <si>
    <t>DCF funded prog. for "at risk" families</t>
  </si>
  <si>
    <t>Prevention &amp; Education</t>
  </si>
  <si>
    <t>started on 5/12/17</t>
  </si>
  <si>
    <t>EastCONN</t>
  </si>
  <si>
    <t xml:space="preserve">Educational Services </t>
  </si>
  <si>
    <t xml:space="preserve">ASD Services </t>
  </si>
  <si>
    <t>PATH (Parent to Parent Family Voices of CT)</t>
  </si>
  <si>
    <t xml:space="preserve">Support, Information, and Resources </t>
  </si>
  <si>
    <t xml:space="preserve">Homeless </t>
  </si>
  <si>
    <t xml:space="preserve">Liaison </t>
  </si>
  <si>
    <t>CHARM Medical</t>
  </si>
  <si>
    <t>DME Supplies</t>
  </si>
  <si>
    <t>same</t>
  </si>
  <si>
    <t>Roberts Counseling, LLC</t>
  </si>
  <si>
    <t xml:space="preserve"> therapy</t>
  </si>
  <si>
    <t xml:space="preserve">Daily Bread </t>
  </si>
  <si>
    <t>Interfaith services</t>
  </si>
  <si>
    <t>since 2010</t>
  </si>
  <si>
    <t>BLOOM, LLC</t>
  </si>
  <si>
    <t xml:space="preserve">ABA Autism </t>
  </si>
  <si>
    <t>in-home ABA</t>
  </si>
  <si>
    <t xml:space="preserve">Services </t>
  </si>
  <si>
    <t>Killingly Central School</t>
  </si>
  <si>
    <t>Mead Johnson Nutrition</t>
  </si>
  <si>
    <t xml:space="preserve"> Formula</t>
  </si>
  <si>
    <t>Helping Hands Prog.</t>
  </si>
  <si>
    <t>Social Worker</t>
  </si>
  <si>
    <t>since 2012</t>
  </si>
  <si>
    <t xml:space="preserve">Head Start </t>
  </si>
  <si>
    <t>early childhood</t>
  </si>
  <si>
    <t>Home Visitor Coord.</t>
  </si>
  <si>
    <t>State Dept. of Educ.</t>
  </si>
  <si>
    <t>Bureau of Spec. Ed.</t>
  </si>
  <si>
    <t xml:space="preserve">Education </t>
  </si>
  <si>
    <t>Bureau Consultant</t>
  </si>
  <si>
    <t xml:space="preserve">Mainly Clothes </t>
  </si>
  <si>
    <t xml:space="preserve">Faith-Based </t>
  </si>
  <si>
    <t>Free clothing</t>
  </si>
  <si>
    <t>since 2016</t>
  </si>
  <si>
    <t xml:space="preserve">DCF   </t>
  </si>
  <si>
    <t>Medic.Complex</t>
  </si>
  <si>
    <t>since May 2017</t>
  </si>
  <si>
    <t>Division</t>
  </si>
  <si>
    <t xml:space="preserve">WIC  </t>
  </si>
  <si>
    <t>formula/nutrition</t>
  </si>
  <si>
    <t>assistance</t>
  </si>
  <si>
    <t>BH Care Coord.</t>
  </si>
  <si>
    <t>DSS</t>
  </si>
  <si>
    <t>Social Services</t>
  </si>
  <si>
    <t xml:space="preserve">Nursing </t>
  </si>
  <si>
    <t>LPN</t>
  </si>
  <si>
    <t>20+</t>
  </si>
  <si>
    <t>Systems Of Care Manager</t>
  </si>
  <si>
    <t>1.0 (Other Funding Source)</t>
  </si>
  <si>
    <t>Willimantic</t>
  </si>
  <si>
    <t>BA, Criminal Justice</t>
  </si>
  <si>
    <t>BA, Womens Health Studies</t>
  </si>
  <si>
    <t>Psychiatric Advance Directives are being offered but patients are declining.</t>
  </si>
  <si>
    <t>BA, Human Services</t>
  </si>
  <si>
    <t>BA, Human Services &amp; Criminal Justice Cert</t>
  </si>
  <si>
    <t>No Degree</t>
  </si>
  <si>
    <t>Jan. 25, 2018</t>
  </si>
  <si>
    <t>update on performance on measures</t>
  </si>
  <si>
    <t>update on extension of PCMH+ intiative with DSS</t>
  </si>
  <si>
    <t>goals for performance improvement in 2018</t>
  </si>
  <si>
    <t>April 5, 2018</t>
  </si>
  <si>
    <t>consumer feedback</t>
  </si>
  <si>
    <t>increased Care Coordination contacts</t>
  </si>
  <si>
    <t>merging PCMH+ grid report onto agency PI grid report for outcome measures</t>
  </si>
  <si>
    <t>April 2018</t>
  </si>
  <si>
    <t>Cultural Competency Video &amp; Post-Video Quiz (New Employee Orientation)</t>
  </si>
  <si>
    <t>Annual Cutural Competence - HealthStream</t>
  </si>
  <si>
    <t>May 2018</t>
  </si>
  <si>
    <t>June 2018</t>
  </si>
  <si>
    <t>Justice Involved Strategies</t>
  </si>
  <si>
    <t>Building Health Equity: the Link Between Social Determinants, Healthy Communities and Workforce Training</t>
  </si>
  <si>
    <t>4 IEP's noted as received from PPT in previous quarter. 4 additional IEP's received for this quarter.</t>
  </si>
  <si>
    <t>BA, Social Work</t>
  </si>
  <si>
    <t>RN, BSN-PR</t>
  </si>
  <si>
    <t>BA, Criminal Justice,          Minor Social Work</t>
  </si>
  <si>
    <t>1- Putnam</t>
  </si>
  <si>
    <t>Access Health: Social Determinants Of Health</t>
  </si>
  <si>
    <t>End Of Life Care (PA): HCCS Regulatory Course</t>
  </si>
  <si>
    <t>Developmentally Appropriate Care for Adults: HCCS Regulatory Course</t>
  </si>
  <si>
    <t>Developmentally Appropriate Care for Pediatrics: HCCS Regulatory Course</t>
  </si>
  <si>
    <t>MHA - Chief Operating Officer</t>
  </si>
  <si>
    <t>PhD, APRN - Chief Quality Officer</t>
  </si>
  <si>
    <t>Sept. 6, 2018</t>
  </si>
  <si>
    <t>update on performance on measures, consumer feedback</t>
  </si>
  <si>
    <t>Participating Entity #2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</si>
</sst>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8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0" fontId="2" fillId="0" borderId="0" xfId="0" applyFont="1" applyFill="1" applyBorder="1" applyAlignment="1" applyProtection="1">
      <alignment wrapText="1"/>
      <protection locked="0"/>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Protection="1">
      <protection locked="0"/>
    </xf>
    <xf numFmtId="0" fontId="8" fillId="0" borderId="0" xfId="0" applyFont="1" applyAlignment="1" applyProtection="1">
      <alignment horizontal="center"/>
      <protection locked="0"/>
    </xf>
    <xf numFmtId="0" fontId="8" fillId="0" borderId="0" xfId="0" applyFont="1" applyBorder="1" applyAlignment="1" applyProtection="1">
      <alignment horizontal="center"/>
      <protection locked="0"/>
    </xf>
    <xf numFmtId="165" fontId="2" fillId="0" borderId="1" xfId="0" applyNumberFormat="1" applyFont="1" applyFill="1" applyBorder="1" applyAlignment="1" applyProtection="1">
      <alignment horizontal="left" vertical="center"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167" fontId="2" fillId="0" borderId="1" xfId="3"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2" fillId="0" borderId="0" xfId="0" applyFont="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0" borderId="2" xfId="0" applyFont="1" applyFill="1" applyBorder="1" applyAlignment="1" applyProtection="1">
      <alignment wrapText="1"/>
      <protection locked="0"/>
    </xf>
    <xf numFmtId="0" fontId="9" fillId="9" borderId="6" xfId="0" applyFont="1" applyFill="1" applyBorder="1" applyAlignment="1" applyProtection="1">
      <protection locked="0"/>
    </xf>
    <xf numFmtId="0" fontId="2" fillId="0" borderId="0" xfId="0" applyFont="1" applyFill="1" applyAlignment="1" applyProtection="1">
      <protection locked="0"/>
    </xf>
    <xf numFmtId="164" fontId="2" fillId="0" borderId="1" xfId="0" applyNumberFormat="1" applyFont="1" applyFill="1" applyBorder="1" applyAlignment="1" applyProtection="1">
      <alignment horizontal="left" wrapText="1"/>
      <protection locked="0"/>
    </xf>
    <xf numFmtId="164" fontId="2" fillId="0" borderId="2" xfId="0" applyNumberFormat="1" applyFont="1" applyFill="1" applyBorder="1" applyAlignment="1" applyProtection="1">
      <alignment wrapText="1"/>
      <protection locked="0"/>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2" fillId="0" borderId="1" xfId="0" applyFont="1" applyFill="1" applyBorder="1" applyAlignment="1" applyProtection="1">
      <alignment horizontal="center" vertical="center" wrapText="1"/>
      <protection locked="0"/>
    </xf>
    <xf numFmtId="0" fontId="0" fillId="0" borderId="1" xfId="0" applyBorder="1"/>
    <xf numFmtId="14" fontId="0" fillId="0" borderId="1" xfId="0" applyNumberFormat="1" applyBorder="1"/>
    <xf numFmtId="17" fontId="0" fillId="0" borderId="1" xfId="0" applyNumberFormat="1" applyBorder="1"/>
    <xf numFmtId="0" fontId="9" fillId="9" borderId="5" xfId="0" applyFont="1" applyFill="1" applyBorder="1" applyAlignment="1" applyProtection="1">
      <alignment horizontal="center"/>
      <protection locked="0"/>
    </xf>
    <xf numFmtId="0" fontId="2" fillId="0" borderId="0" xfId="0" applyFont="1" applyFill="1" applyBorder="1" applyAlignment="1" applyProtection="1">
      <alignment horizontal="center" vertical="top" wrapText="1"/>
      <protection locked="0"/>
    </xf>
    <xf numFmtId="0" fontId="2" fillId="2" borderId="1" xfId="0" applyFont="1" applyFill="1" applyBorder="1" applyAlignment="1" applyProtection="1">
      <alignment horizontal="center" wrapText="1"/>
      <protection locked="0"/>
    </xf>
    <xf numFmtId="0" fontId="2" fillId="0" borderId="0" xfId="0" applyFont="1" applyAlignment="1" applyProtection="1">
      <alignment wrapText="1"/>
      <protection locked="0"/>
    </xf>
    <xf numFmtId="0" fontId="9" fillId="9" borderId="6" xfId="0" applyFont="1" applyFill="1" applyBorder="1" applyAlignment="1" applyProtection="1">
      <alignment wrapText="1"/>
      <protection locked="0"/>
    </xf>
    <xf numFmtId="0" fontId="8" fillId="0" borderId="0" xfId="0" applyFont="1" applyAlignment="1" applyProtection="1">
      <alignment wrapText="1"/>
      <protection locked="0"/>
    </xf>
    <xf numFmtId="0" fontId="2" fillId="0" borderId="4" xfId="0" applyFont="1" applyFill="1" applyBorder="1" applyAlignment="1" applyProtection="1">
      <alignment horizontal="center" wrapText="1"/>
      <protection locked="0"/>
    </xf>
    <xf numFmtId="0" fontId="20" fillId="3" borderId="4" xfId="0" applyFont="1" applyFill="1" applyBorder="1" applyAlignment="1" applyProtection="1">
      <alignment horizontal="center" wrapText="1"/>
    </xf>
    <xf numFmtId="0" fontId="2" fillId="0" borderId="1" xfId="0" applyFont="1" applyFill="1" applyBorder="1" applyAlignment="1" applyProtection="1">
      <alignment horizontal="center"/>
      <protection locked="0"/>
    </xf>
    <xf numFmtId="164" fontId="2" fillId="0" borderId="0" xfId="0" applyNumberFormat="1" applyFont="1" applyFill="1" applyBorder="1" applyAlignment="1" applyProtection="1">
      <alignment horizontal="center" wrapText="1"/>
      <protection locked="0"/>
    </xf>
    <xf numFmtId="167" fontId="2" fillId="0" borderId="0" xfId="3" applyNumberFormat="1" applyFont="1" applyFill="1" applyBorder="1" applyAlignment="1" applyProtection="1">
      <alignment horizontal="center" wrapText="1"/>
      <protection locked="0"/>
    </xf>
    <xf numFmtId="0" fontId="2" fillId="0" borderId="0" xfId="0" applyFont="1" applyFill="1" applyAlignment="1" applyProtection="1">
      <alignment horizontal="center"/>
      <protection locked="0"/>
    </xf>
    <xf numFmtId="0" fontId="2" fillId="0" borderId="0" xfId="0" applyFont="1" applyAlignment="1" applyProtection="1">
      <alignment horizontal="center"/>
      <protection locked="0"/>
    </xf>
    <xf numFmtId="0" fontId="9" fillId="3" borderId="5" xfId="0" applyFont="1" applyFill="1" applyBorder="1" applyAlignment="1" applyProtection="1">
      <alignment horizontal="center" wrapText="1"/>
      <protection locked="0"/>
    </xf>
    <xf numFmtId="0" fontId="0" fillId="0" borderId="1" xfId="0" applyFont="1" applyBorder="1" applyProtection="1">
      <protection locked="0"/>
    </xf>
    <xf numFmtId="0" fontId="0" fillId="0" borderId="1" xfId="0" applyFont="1" applyBorder="1" applyAlignment="1" applyProtection="1">
      <alignment horizontal="center"/>
      <protection locked="0"/>
    </xf>
    <xf numFmtId="49" fontId="0" fillId="0" borderId="1" xfId="0" applyNumberFormat="1" applyFont="1" applyBorder="1" applyProtection="1">
      <protection locked="0"/>
    </xf>
    <xf numFmtId="0" fontId="2" fillId="0" borderId="1" xfId="0" applyFont="1" applyFill="1" applyBorder="1" applyAlignment="1" applyProtection="1">
      <alignment vertical="center"/>
      <protection locked="0"/>
    </xf>
    <xf numFmtId="49" fontId="2" fillId="0" borderId="4" xfId="0" applyNumberFormat="1" applyFont="1" applyFill="1" applyBorder="1" applyAlignment="1" applyProtection="1">
      <alignment horizontal="left" vertical="center" wrapText="1"/>
      <protection locked="0"/>
    </xf>
    <xf numFmtId="166" fontId="2" fillId="0" borderId="1" xfId="0" applyNumberFormat="1" applyFont="1" applyBorder="1" applyProtection="1">
      <protection locked="0"/>
    </xf>
    <xf numFmtId="0" fontId="8" fillId="0" borderId="1" xfId="0" applyFont="1" applyBorder="1" applyProtection="1">
      <protection locked="0"/>
    </xf>
    <xf numFmtId="0" fontId="20" fillId="9" borderId="4" xfId="0" applyFont="1" applyFill="1" applyBorder="1" applyAlignment="1" applyProtection="1">
      <alignment horizontal="left"/>
      <protection locked="0"/>
    </xf>
    <xf numFmtId="0" fontId="25"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0" fontId="25" fillId="0" borderId="4" xfId="0" applyFont="1" applyFill="1" applyBorder="1" applyAlignment="1" applyProtection="1">
      <alignment horizontal="left" vertical="top"/>
      <protection locked="0"/>
    </xf>
    <xf numFmtId="0" fontId="25" fillId="0" borderId="5" xfId="0" applyFont="1" applyFill="1" applyBorder="1" applyAlignment="1" applyProtection="1">
      <alignment horizontal="left" vertical="top"/>
      <protection locked="0"/>
    </xf>
    <xf numFmtId="0" fontId="25" fillId="0" borderId="6" xfId="0" applyFont="1" applyFill="1" applyBorder="1" applyAlignment="1" applyProtection="1">
      <alignment horizontal="left" vertical="top"/>
      <protection locked="0"/>
    </xf>
    <xf numFmtId="0" fontId="0" fillId="2" borderId="4" xfId="0" applyFont="1" applyFill="1" applyBorder="1" applyAlignment="1" applyProtection="1">
      <alignment horizontal="left" vertical="top" wrapText="1"/>
      <protection locked="0"/>
    </xf>
    <xf numFmtId="0" fontId="0" fillId="2" borderId="5" xfId="0" applyFont="1" applyFill="1" applyBorder="1" applyAlignment="1" applyProtection="1">
      <alignment horizontal="left" vertical="top" wrapText="1"/>
      <protection locked="0"/>
    </xf>
    <xf numFmtId="0" fontId="0" fillId="2" borderId="6"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5" fillId="0" borderId="4" xfId="0" applyFont="1" applyFill="1" applyBorder="1" applyAlignment="1" applyProtection="1">
      <alignment horizontal="left" vertical="top" wrapText="1"/>
      <protection locked="0"/>
    </xf>
    <xf numFmtId="0" fontId="25" fillId="0" borderId="5" xfId="0" applyFont="1" applyFill="1" applyBorder="1" applyAlignment="1" applyProtection="1">
      <alignment horizontal="left" vertical="top" wrapText="1"/>
      <protection locked="0"/>
    </xf>
    <xf numFmtId="0" fontId="25" fillId="0"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xf numFmtId="14" fontId="2" fillId="0" borderId="1" xfId="0" applyNumberFormat="1" applyFont="1" applyFill="1" applyBorder="1" applyAlignment="1" applyProtection="1">
      <alignment horizontal="center" wrapText="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G16" sqref="G1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38</v>
      </c>
    </row>
    <row r="10" spans="3:13" ht="30" x14ac:dyDescent="0.4">
      <c r="C10" s="68">
        <v>2018</v>
      </c>
    </row>
    <row r="16" spans="3:13" ht="25.5" x14ac:dyDescent="0.35">
      <c r="C16" s="139" t="s">
        <v>321</v>
      </c>
      <c r="D16" s="138"/>
      <c r="E16" s="138"/>
      <c r="F16" s="138"/>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heetViews>
  <sheetFormatPr defaultColWidth="8.7109375" defaultRowHeight="15" x14ac:dyDescent="0.2"/>
  <cols>
    <col min="1" max="1" width="199.7109375" style="13" customWidth="1"/>
    <col min="2" max="16384" width="8.7109375" style="13"/>
  </cols>
  <sheetData>
    <row r="1" spans="1:14" s="20" customFormat="1" ht="201" customHeight="1" x14ac:dyDescent="0.2">
      <c r="A1" s="80" t="s">
        <v>160</v>
      </c>
      <c r="B1" s="39"/>
      <c r="C1" s="39"/>
      <c r="D1" s="39"/>
      <c r="E1" s="39"/>
      <c r="F1" s="39"/>
      <c r="G1" s="39"/>
      <c r="H1" s="39"/>
      <c r="I1" s="39"/>
      <c r="J1" s="39"/>
      <c r="K1" s="39"/>
      <c r="L1" s="39"/>
      <c r="M1" s="40"/>
      <c r="N1" s="40"/>
    </row>
    <row r="2" spans="1:14" ht="10.15" customHeight="1" x14ac:dyDescent="0.2"/>
    <row r="3" spans="1:14" s="12" customFormat="1" ht="15" customHeight="1" x14ac:dyDescent="0.25">
      <c r="A3" s="129" t="str">
        <f>PCMH</f>
        <v>Participating Entity #2</v>
      </c>
      <c r="B3" s="76"/>
    </row>
    <row r="4" spans="1:14" s="12" customFormat="1" ht="15" customHeight="1" x14ac:dyDescent="0.25">
      <c r="A4" s="130" t="s">
        <v>122</v>
      </c>
      <c r="B4" s="76"/>
    </row>
    <row r="5" spans="1:14" s="31"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6"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7" sqref="B7"/>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74" t="str">
        <f>PCMH</f>
        <v>Participating Entity #2</v>
      </c>
      <c r="B1" s="276"/>
    </row>
    <row r="2" spans="1:7" ht="15.75" x14ac:dyDescent="0.25">
      <c r="A2" s="277" t="s">
        <v>22</v>
      </c>
      <c r="B2" s="278"/>
    </row>
    <row r="3" spans="1:7" ht="15.75" x14ac:dyDescent="0.25">
      <c r="A3" s="64" t="s">
        <v>27</v>
      </c>
      <c r="B3" s="65" t="s">
        <v>23</v>
      </c>
    </row>
    <row r="4" spans="1:7" ht="47.45" customHeight="1" x14ac:dyDescent="0.2">
      <c r="A4" s="75" t="s">
        <v>70</v>
      </c>
      <c r="B4" s="119" t="s">
        <v>74</v>
      </c>
    </row>
    <row r="5" spans="1:7" s="26" customFormat="1" ht="21.6" customHeight="1" x14ac:dyDescent="0.2">
      <c r="A5" s="62" t="s">
        <v>95</v>
      </c>
      <c r="B5" s="119" t="s">
        <v>71</v>
      </c>
    </row>
    <row r="6" spans="1:7" s="132" customFormat="1" ht="64.150000000000006" customHeight="1" x14ac:dyDescent="0.2">
      <c r="A6" s="62" t="s">
        <v>96</v>
      </c>
      <c r="B6" s="119" t="s">
        <v>144</v>
      </c>
    </row>
    <row r="7" spans="1:7" s="26" customFormat="1" ht="47.45" customHeight="1" x14ac:dyDescent="0.2">
      <c r="A7" s="133" t="s">
        <v>68</v>
      </c>
      <c r="B7" s="119" t="s">
        <v>103</v>
      </c>
    </row>
    <row r="8" spans="1:7" s="27" customFormat="1" ht="78" customHeight="1" x14ac:dyDescent="0.2">
      <c r="A8" s="119" t="s">
        <v>17</v>
      </c>
      <c r="B8" s="35" t="s">
        <v>145</v>
      </c>
      <c r="G8" s="95"/>
    </row>
    <row r="9" spans="1:7" s="18" customFormat="1" ht="21.6" customHeight="1" x14ac:dyDescent="0.2">
      <c r="A9" s="62" t="s">
        <v>34</v>
      </c>
      <c r="B9" s="119" t="s">
        <v>33</v>
      </c>
    </row>
    <row r="10" spans="1:7" s="18" customFormat="1" ht="70.150000000000006" customHeight="1" x14ac:dyDescent="0.2">
      <c r="A10" s="133" t="s">
        <v>97</v>
      </c>
      <c r="B10" s="119" t="s">
        <v>146</v>
      </c>
    </row>
    <row r="11" spans="1:7" s="27" customFormat="1" ht="42.75" x14ac:dyDescent="0.2">
      <c r="A11" s="119" t="s">
        <v>98</v>
      </c>
      <c r="B11" s="119" t="s">
        <v>132</v>
      </c>
    </row>
    <row r="12" spans="1:7" s="27" customFormat="1" ht="54.6" customHeight="1" x14ac:dyDescent="0.2">
      <c r="A12" s="119" t="s">
        <v>39</v>
      </c>
      <c r="B12" s="119" t="s">
        <v>104</v>
      </c>
    </row>
    <row r="13" spans="1:7" s="27" customFormat="1" ht="169.9" customHeight="1" x14ac:dyDescent="0.2">
      <c r="A13" s="119" t="s">
        <v>40</v>
      </c>
      <c r="B13" s="119" t="s">
        <v>123</v>
      </c>
      <c r="G13" s="95"/>
    </row>
    <row r="14" spans="1:7" s="27" customFormat="1" ht="35.450000000000003" customHeight="1" x14ac:dyDescent="0.2">
      <c r="A14" s="119" t="s">
        <v>67</v>
      </c>
      <c r="B14" s="119" t="s">
        <v>116</v>
      </c>
    </row>
    <row r="15" spans="1:7" s="18" customFormat="1" ht="71.25" x14ac:dyDescent="0.2">
      <c r="A15" s="62" t="s">
        <v>35</v>
      </c>
      <c r="B15" s="119" t="s">
        <v>45</v>
      </c>
    </row>
    <row r="16" spans="1:7" s="27" customFormat="1" ht="36" customHeight="1" x14ac:dyDescent="0.2">
      <c r="A16" s="62" t="s">
        <v>0</v>
      </c>
      <c r="B16" s="119" t="s">
        <v>32</v>
      </c>
    </row>
    <row r="17" spans="1:3" s="27" customFormat="1" ht="49.9" customHeight="1" x14ac:dyDescent="0.2">
      <c r="A17" s="119" t="s">
        <v>24</v>
      </c>
      <c r="B17" s="35" t="s">
        <v>105</v>
      </c>
    </row>
    <row r="18" spans="1:3" s="27" customFormat="1" ht="49.9" customHeight="1" x14ac:dyDescent="0.2">
      <c r="A18" s="119" t="s">
        <v>44</v>
      </c>
      <c r="B18" s="35" t="s">
        <v>46</v>
      </c>
    </row>
    <row r="19" spans="1:3" s="27" customFormat="1" ht="39" customHeight="1" x14ac:dyDescent="0.2">
      <c r="A19" s="119" t="s">
        <v>26</v>
      </c>
      <c r="B19" s="35" t="s">
        <v>21</v>
      </c>
    </row>
    <row r="20" spans="1:3" s="27" customFormat="1" ht="66" customHeight="1" x14ac:dyDescent="0.2">
      <c r="A20" s="119" t="s">
        <v>106</v>
      </c>
      <c r="B20" s="35" t="s">
        <v>102</v>
      </c>
    </row>
    <row r="21" spans="1:3" s="27" customFormat="1" ht="26.45" customHeight="1" x14ac:dyDescent="0.2">
      <c r="A21" s="119" t="s">
        <v>43</v>
      </c>
      <c r="B21" s="35" t="s">
        <v>72</v>
      </c>
      <c r="C21" s="26"/>
    </row>
    <row r="22" spans="1:3" s="27" customFormat="1" ht="67.150000000000006" customHeight="1" x14ac:dyDescent="0.2">
      <c r="A22" s="119" t="s">
        <v>99</v>
      </c>
      <c r="B22" s="35" t="s">
        <v>107</v>
      </c>
    </row>
    <row r="23" spans="1:3" s="27" customFormat="1" ht="26.45" customHeight="1" x14ac:dyDescent="0.2">
      <c r="A23" s="119" t="s">
        <v>41</v>
      </c>
      <c r="B23" s="35" t="s">
        <v>42</v>
      </c>
    </row>
    <row r="24" spans="1:3" s="27" customFormat="1" ht="71.25" x14ac:dyDescent="0.2">
      <c r="A24" s="119" t="s">
        <v>100</v>
      </c>
      <c r="B24" s="35" t="s">
        <v>108</v>
      </c>
    </row>
    <row r="25" spans="1:3" s="27" customFormat="1" ht="64.150000000000006" customHeight="1" x14ac:dyDescent="0.2">
      <c r="A25" s="119" t="s">
        <v>37</v>
      </c>
      <c r="B25" s="35" t="s">
        <v>147</v>
      </c>
    </row>
    <row r="26" spans="1:3" s="27" customFormat="1" ht="85.5" x14ac:dyDescent="0.2">
      <c r="A26" s="119" t="s">
        <v>69</v>
      </c>
      <c r="B26" s="35" t="s">
        <v>73</v>
      </c>
    </row>
    <row r="27" spans="1:3" s="27" customFormat="1" ht="171" x14ac:dyDescent="0.2">
      <c r="A27" s="119" t="s">
        <v>25</v>
      </c>
      <c r="B27" s="35" t="s">
        <v>124</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2" t="str">
        <f>PCMH</f>
        <v>Participating Entity #2</v>
      </c>
    </row>
    <row r="2" spans="1:2" ht="15.75" x14ac:dyDescent="0.2">
      <c r="A2" s="123" t="s">
        <v>47</v>
      </c>
    </row>
    <row r="3" spans="1:2" s="7" customFormat="1" ht="333.6" customHeight="1" x14ac:dyDescent="0.2">
      <c r="A3" s="71" t="s">
        <v>158</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12" sqref="A12"/>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ht="49.5" customHeight="1" x14ac:dyDescent="0.2">
      <c r="A1" s="200" t="s">
        <v>151</v>
      </c>
      <c r="B1" s="201"/>
      <c r="C1" s="201"/>
      <c r="D1" s="201"/>
      <c r="E1" s="201"/>
      <c r="F1" s="201"/>
      <c r="G1" s="201"/>
      <c r="H1" s="201"/>
      <c r="I1" s="201"/>
      <c r="J1" s="201"/>
      <c r="K1" s="201"/>
      <c r="L1" s="201"/>
      <c r="M1" s="202"/>
    </row>
    <row r="2" spans="1:16" ht="51" customHeight="1" x14ac:dyDescent="0.2">
      <c r="A2" s="212" t="s">
        <v>152</v>
      </c>
      <c r="B2" s="201"/>
      <c r="C2" s="201"/>
      <c r="D2" s="201"/>
      <c r="E2" s="201"/>
      <c r="F2" s="201"/>
      <c r="G2" s="201"/>
      <c r="H2" s="201"/>
      <c r="I2" s="201"/>
      <c r="J2" s="201"/>
      <c r="K2" s="201"/>
      <c r="L2" s="201"/>
      <c r="M2" s="202"/>
    </row>
    <row r="3" spans="1:16" x14ac:dyDescent="0.2">
      <c r="A3" s="52"/>
      <c r="B3" s="53"/>
      <c r="C3" s="53"/>
      <c r="D3" s="53"/>
      <c r="E3" s="53"/>
      <c r="F3" s="53"/>
      <c r="G3" s="53"/>
      <c r="H3" s="53"/>
      <c r="I3" s="53"/>
      <c r="J3" s="53"/>
      <c r="K3" s="53"/>
      <c r="L3" s="53"/>
      <c r="M3" s="53"/>
    </row>
    <row r="4" spans="1:16" s="44" customFormat="1" ht="15.75" x14ac:dyDescent="0.25">
      <c r="A4" s="209" t="str">
        <f>PCMH</f>
        <v>Participating Entity #2</v>
      </c>
      <c r="B4" s="210"/>
      <c r="C4" s="210"/>
      <c r="D4" s="210"/>
      <c r="E4" s="210"/>
      <c r="F4" s="210"/>
      <c r="G4" s="210"/>
      <c r="H4" s="210"/>
      <c r="I4" s="210"/>
      <c r="J4" s="210"/>
      <c r="K4" s="210"/>
      <c r="L4" s="210"/>
      <c r="M4" s="211"/>
    </row>
    <row r="5" spans="1:16" s="23" customFormat="1" ht="23.1" customHeight="1" x14ac:dyDescent="0.25">
      <c r="A5" s="124" t="s">
        <v>94</v>
      </c>
      <c r="B5" s="206">
        <v>2018</v>
      </c>
      <c r="C5" s="207"/>
      <c r="D5" s="207"/>
      <c r="E5" s="207"/>
      <c r="F5" s="207"/>
      <c r="G5" s="207"/>
      <c r="H5" s="207"/>
      <c r="I5" s="207"/>
      <c r="J5" s="207"/>
      <c r="K5" s="207"/>
      <c r="L5" s="207"/>
      <c r="M5" s="208"/>
    </row>
    <row r="6" spans="1:16" s="15" customFormat="1" ht="13.9" customHeight="1" x14ac:dyDescent="0.2">
      <c r="A6" s="77" t="s">
        <v>53</v>
      </c>
      <c r="B6" s="77" t="s">
        <v>54</v>
      </c>
      <c r="C6" s="77" t="s">
        <v>55</v>
      </c>
      <c r="D6" s="77" t="s">
        <v>56</v>
      </c>
      <c r="E6" s="77" t="s">
        <v>57</v>
      </c>
      <c r="F6" s="77" t="s">
        <v>58</v>
      </c>
      <c r="G6" s="77" t="s">
        <v>59</v>
      </c>
      <c r="H6" s="77" t="s">
        <v>60</v>
      </c>
      <c r="I6" s="77" t="s">
        <v>61</v>
      </c>
      <c r="J6" s="77" t="s">
        <v>62</v>
      </c>
      <c r="K6" s="77" t="s">
        <v>63</v>
      </c>
      <c r="L6" s="77" t="s">
        <v>64</v>
      </c>
      <c r="M6" s="77" t="s">
        <v>65</v>
      </c>
      <c r="N6" s="5"/>
    </row>
    <row r="7" spans="1:16" s="15" customFormat="1" ht="13.9" customHeight="1" x14ac:dyDescent="0.25">
      <c r="A7" s="93" t="s">
        <v>3</v>
      </c>
      <c r="B7" s="93" t="s">
        <v>4</v>
      </c>
      <c r="C7" s="93" t="s">
        <v>5</v>
      </c>
      <c r="D7" s="93" t="s">
        <v>6</v>
      </c>
      <c r="E7" s="93" t="s">
        <v>7</v>
      </c>
      <c r="F7" s="93" t="s">
        <v>8</v>
      </c>
      <c r="G7" s="93" t="s">
        <v>9</v>
      </c>
      <c r="H7" s="93" t="s">
        <v>10</v>
      </c>
      <c r="I7" s="93" t="s">
        <v>11</v>
      </c>
      <c r="J7" s="93" t="s">
        <v>12</v>
      </c>
      <c r="K7" s="93" t="s">
        <v>13</v>
      </c>
      <c r="L7" s="93" t="s">
        <v>14</v>
      </c>
      <c r="M7" s="93" t="s">
        <v>15</v>
      </c>
      <c r="N7" s="5"/>
    </row>
    <row r="8" spans="1:16" s="15" customFormat="1" ht="15" customHeight="1" x14ac:dyDescent="0.25">
      <c r="A8" s="87" t="s">
        <v>119</v>
      </c>
      <c r="B8" s="219">
        <v>7879</v>
      </c>
      <c r="C8" s="220"/>
      <c r="D8" s="220"/>
      <c r="E8" s="220"/>
      <c r="F8" s="220"/>
      <c r="G8" s="220"/>
      <c r="H8" s="220"/>
      <c r="I8" s="220"/>
      <c r="J8" s="220"/>
      <c r="K8" s="220"/>
      <c r="L8" s="220"/>
      <c r="M8" s="221"/>
      <c r="N8" s="5"/>
    </row>
    <row r="9" spans="1:16" s="15" customFormat="1" ht="18" customHeight="1" x14ac:dyDescent="0.25">
      <c r="A9" s="197" t="s">
        <v>148</v>
      </c>
      <c r="B9" s="198"/>
      <c r="C9" s="198"/>
      <c r="D9" s="198"/>
      <c r="E9" s="198"/>
      <c r="F9" s="198"/>
      <c r="G9" s="198"/>
      <c r="H9" s="198"/>
      <c r="I9" s="198"/>
      <c r="J9" s="198"/>
      <c r="K9" s="198"/>
      <c r="L9" s="198"/>
      <c r="M9" s="199"/>
      <c r="N9" s="5"/>
    </row>
    <row r="10" spans="1:16" s="18" customFormat="1" ht="27.6" customHeight="1" x14ac:dyDescent="0.2">
      <c r="A10" s="134" t="s">
        <v>36</v>
      </c>
      <c r="B10" s="57"/>
      <c r="C10" s="57"/>
      <c r="D10" s="57"/>
      <c r="E10" s="213">
        <v>122</v>
      </c>
      <c r="F10" s="214"/>
      <c r="G10" s="215"/>
      <c r="H10" s="203">
        <v>153</v>
      </c>
      <c r="I10" s="204"/>
      <c r="J10" s="205"/>
      <c r="K10" s="203"/>
      <c r="L10" s="204"/>
      <c r="M10" s="205"/>
    </row>
    <row r="11" spans="1:16" s="84" customFormat="1" ht="27.6" customHeight="1" x14ac:dyDescent="0.2">
      <c r="A11" s="134" t="s">
        <v>31</v>
      </c>
      <c r="B11" s="57"/>
      <c r="C11" s="57"/>
      <c r="D11" s="57"/>
      <c r="E11" s="213">
        <v>633</v>
      </c>
      <c r="F11" s="214"/>
      <c r="G11" s="215"/>
      <c r="H11" s="203">
        <v>851</v>
      </c>
      <c r="I11" s="204"/>
      <c r="J11" s="205"/>
      <c r="K11" s="203"/>
      <c r="L11" s="204"/>
      <c r="M11" s="205"/>
      <c r="N11" s="81"/>
    </row>
    <row r="12" spans="1:16" s="86" customFormat="1" ht="34.9" customHeight="1" x14ac:dyDescent="0.2">
      <c r="A12" s="135" t="s">
        <v>126</v>
      </c>
      <c r="B12" s="57"/>
      <c r="C12" s="57"/>
      <c r="D12" s="57"/>
      <c r="E12" s="213">
        <v>31</v>
      </c>
      <c r="F12" s="214"/>
      <c r="G12" s="215"/>
      <c r="H12" s="216">
        <v>61</v>
      </c>
      <c r="I12" s="217"/>
      <c r="J12" s="218"/>
      <c r="K12" s="203"/>
      <c r="L12" s="204"/>
      <c r="M12" s="205"/>
    </row>
    <row r="13" spans="1:16" s="84" customFormat="1" ht="27.6" customHeight="1" x14ac:dyDescent="0.2">
      <c r="A13" s="134" t="s">
        <v>30</v>
      </c>
      <c r="B13" s="57"/>
      <c r="C13" s="57"/>
      <c r="D13" s="57"/>
      <c r="E13" s="213">
        <v>1614</v>
      </c>
      <c r="F13" s="214"/>
      <c r="G13" s="215"/>
      <c r="H13" s="203">
        <v>1409</v>
      </c>
      <c r="I13" s="204"/>
      <c r="J13" s="205"/>
      <c r="K13" s="203"/>
      <c r="L13" s="204"/>
      <c r="M13" s="205"/>
      <c r="N13" s="81"/>
    </row>
    <row r="14" spans="1:16" s="86" customFormat="1" ht="34.9" customHeight="1" x14ac:dyDescent="0.2">
      <c r="A14" s="135" t="s">
        <v>136</v>
      </c>
      <c r="B14" s="57"/>
      <c r="C14" s="57"/>
      <c r="D14" s="57"/>
      <c r="E14" s="213">
        <v>69</v>
      </c>
      <c r="F14" s="214"/>
      <c r="G14" s="215"/>
      <c r="H14" s="203">
        <v>49</v>
      </c>
      <c r="I14" s="204"/>
      <c r="J14" s="205"/>
      <c r="K14" s="203"/>
      <c r="L14" s="204"/>
      <c r="M14" s="205"/>
    </row>
    <row r="15" spans="1:16" s="21" customFormat="1" ht="34.15" customHeight="1" x14ac:dyDescent="0.2">
      <c r="A15" s="135" t="s">
        <v>137</v>
      </c>
      <c r="B15" s="57"/>
      <c r="C15" s="57"/>
      <c r="D15" s="57"/>
      <c r="E15" s="213">
        <v>51</v>
      </c>
      <c r="F15" s="214"/>
      <c r="G15" s="215"/>
      <c r="H15" s="203">
        <v>77</v>
      </c>
      <c r="I15" s="204"/>
      <c r="J15" s="205"/>
      <c r="K15" s="203"/>
      <c r="L15" s="204"/>
      <c r="M15" s="205"/>
      <c r="P15" s="18"/>
    </row>
    <row r="16" spans="1:16" ht="42" customHeight="1" x14ac:dyDescent="0.2">
      <c r="A16" s="135" t="s">
        <v>138</v>
      </c>
      <c r="B16" s="57"/>
      <c r="C16" s="57"/>
      <c r="D16" s="57"/>
      <c r="E16" s="213">
        <v>0</v>
      </c>
      <c r="F16" s="214"/>
      <c r="G16" s="215"/>
      <c r="H16" s="203">
        <v>8</v>
      </c>
      <c r="I16" s="204"/>
      <c r="J16" s="205"/>
      <c r="K16" s="203"/>
      <c r="L16" s="204"/>
      <c r="M16" s="205"/>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5"/>
      <c r="C18" s="25"/>
      <c r="D18" s="25"/>
      <c r="E18" s="25"/>
      <c r="F18" s="12"/>
      <c r="G18" s="12"/>
      <c r="H18" s="12"/>
      <c r="I18" s="12"/>
      <c r="J18" s="12"/>
      <c r="K18" s="12"/>
      <c r="L18" s="12"/>
      <c r="M18" s="12"/>
      <c r="P18" s="18"/>
    </row>
    <row r="19" spans="1:16" ht="113.45" customHeight="1" x14ac:dyDescent="0.2">
      <c r="A19" s="195" t="s">
        <v>308</v>
      </c>
      <c r="B19" s="196"/>
      <c r="C19" s="196"/>
      <c r="D19" s="196"/>
      <c r="E19" s="196"/>
      <c r="F19" s="196"/>
      <c r="G19" s="196"/>
      <c r="H19" s="196"/>
      <c r="I19" s="196"/>
      <c r="J19" s="196"/>
      <c r="K19" s="196"/>
      <c r="L19" s="196"/>
      <c r="M19" s="196"/>
    </row>
    <row r="20" spans="1:16" s="76" customFormat="1" x14ac:dyDescent="0.2">
      <c r="A20" s="13"/>
      <c r="B20" s="22"/>
      <c r="C20" s="22"/>
      <c r="D20" s="22"/>
      <c r="E20" s="22"/>
      <c r="F20" s="13"/>
      <c r="G20" s="13"/>
      <c r="H20" s="13"/>
      <c r="I20" s="13"/>
      <c r="J20" s="13"/>
      <c r="K20" s="13"/>
      <c r="L20" s="13"/>
      <c r="M20" s="13"/>
    </row>
    <row r="22" spans="1:16" x14ac:dyDescent="0.2">
      <c r="A22" s="76"/>
      <c r="F22" s="76"/>
      <c r="G22" s="76"/>
      <c r="H22" s="76"/>
      <c r="I22" s="76"/>
      <c r="J22" s="76"/>
      <c r="K22" s="76"/>
      <c r="L22" s="76"/>
      <c r="M22" s="76"/>
    </row>
  </sheetData>
  <mergeCells count="28">
    <mergeCell ref="B8:M8"/>
    <mergeCell ref="K10:M10"/>
    <mergeCell ref="K11:M11"/>
    <mergeCell ref="K12:M12"/>
    <mergeCell ref="K13:M13"/>
    <mergeCell ref="K14:M14"/>
    <mergeCell ref="E14:G14"/>
    <mergeCell ref="H10:J10"/>
    <mergeCell ref="H11:J11"/>
    <mergeCell ref="H12:J12"/>
    <mergeCell ref="H13:J13"/>
    <mergeCell ref="H14:J14"/>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8"/>
  <sheetViews>
    <sheetView showGridLines="0" zoomScale="80" zoomScaleNormal="80" zoomScaleSheetLayoutView="50" workbookViewId="0">
      <selection activeCell="A13" sqref="A13"/>
    </sheetView>
  </sheetViews>
  <sheetFormatPr defaultColWidth="8.7109375" defaultRowHeight="15" x14ac:dyDescent="0.2"/>
  <cols>
    <col min="1" max="1" width="27.42578125" style="146" customWidth="1"/>
    <col min="2" max="2" width="21.28515625" style="13" customWidth="1"/>
    <col min="3" max="3" width="15" style="13" customWidth="1"/>
    <col min="4" max="4" width="23.7109375" style="13" customWidth="1"/>
    <col min="5" max="5" width="15.85546875" style="13" customWidth="1"/>
    <col min="6" max="6" width="13" style="13" customWidth="1"/>
    <col min="7" max="7" width="19.42578125" style="13" customWidth="1"/>
    <col min="8" max="8" width="30.28515625" style="13" customWidth="1"/>
    <col min="9" max="9" width="15.7109375" style="146" customWidth="1"/>
    <col min="10" max="10" width="20.28515625" style="146" customWidth="1"/>
    <col min="11" max="11" width="19.7109375" style="178"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8.7109375" style="13" customWidth="1"/>
    <col min="25" max="16384" width="8.7109375" style="13"/>
  </cols>
  <sheetData>
    <row r="1" spans="1:20" ht="39.75" customHeight="1" x14ac:dyDescent="0.2">
      <c r="A1" s="200" t="s">
        <v>129</v>
      </c>
      <c r="B1" s="201"/>
      <c r="C1" s="201"/>
      <c r="D1" s="201"/>
      <c r="E1" s="201"/>
      <c r="F1" s="201"/>
      <c r="G1" s="201"/>
      <c r="H1" s="201"/>
      <c r="I1" s="201"/>
      <c r="J1" s="201"/>
      <c r="K1" s="202"/>
      <c r="L1" s="84"/>
      <c r="M1" s="84"/>
      <c r="N1" s="222"/>
      <c r="O1" s="222"/>
      <c r="P1" s="38"/>
    </row>
    <row r="2" spans="1:20" s="12" customFormat="1" x14ac:dyDescent="0.2">
      <c r="A2" s="160"/>
      <c r="B2" s="10"/>
      <c r="C2" s="41"/>
      <c r="D2" s="42"/>
      <c r="E2" s="10"/>
      <c r="F2" s="10"/>
      <c r="G2" s="43"/>
      <c r="H2" s="43"/>
      <c r="I2" s="182"/>
      <c r="J2" s="183"/>
      <c r="K2" s="149"/>
      <c r="L2" s="84"/>
      <c r="M2" s="84"/>
      <c r="N2" s="89"/>
      <c r="O2" s="89"/>
      <c r="P2" s="38"/>
      <c r="Q2" s="13"/>
      <c r="R2" s="32"/>
      <c r="S2" s="32"/>
      <c r="T2" s="32"/>
    </row>
    <row r="3" spans="1:20" ht="15.75" x14ac:dyDescent="0.25">
      <c r="A3" s="209" t="str">
        <f>PCMH</f>
        <v>Participating Entity #2</v>
      </c>
      <c r="B3" s="210"/>
      <c r="C3" s="210"/>
      <c r="D3" s="210"/>
      <c r="E3" s="210"/>
      <c r="F3" s="211"/>
      <c r="G3" s="38"/>
      <c r="H3" s="38"/>
      <c r="I3" s="153"/>
      <c r="J3" s="153"/>
      <c r="K3" s="149"/>
      <c r="L3" s="84"/>
      <c r="M3" s="84"/>
      <c r="N3" s="89"/>
      <c r="O3" s="89"/>
      <c r="P3" s="38"/>
    </row>
    <row r="4" spans="1:20" ht="15.75" x14ac:dyDescent="0.25">
      <c r="A4" s="194" t="s">
        <v>48</v>
      </c>
      <c r="B4" s="125"/>
      <c r="C4" s="125"/>
      <c r="D4" s="125"/>
      <c r="E4" s="207"/>
      <c r="F4" s="208"/>
      <c r="G4" s="38"/>
      <c r="H4" s="38"/>
      <c r="I4" s="153"/>
      <c r="J4" s="153"/>
      <c r="K4" s="149"/>
      <c r="L4" s="84"/>
      <c r="M4" s="84"/>
      <c r="N4" s="49"/>
      <c r="O4" s="49"/>
      <c r="P4" s="38"/>
    </row>
    <row r="5" spans="1:20" s="44" customFormat="1" ht="14.25" x14ac:dyDescent="0.2">
      <c r="A5" s="155" t="s">
        <v>53</v>
      </c>
      <c r="B5" s="46" t="s">
        <v>54</v>
      </c>
      <c r="C5" s="46" t="s">
        <v>55</v>
      </c>
      <c r="D5" s="46" t="s">
        <v>56</v>
      </c>
      <c r="E5" s="238" t="s">
        <v>57</v>
      </c>
      <c r="F5" s="239"/>
      <c r="G5" s="38"/>
      <c r="H5" s="38"/>
      <c r="I5" s="153"/>
      <c r="J5" s="153"/>
      <c r="K5" s="149"/>
      <c r="L5" s="84"/>
      <c r="M5" s="84"/>
      <c r="N5" s="50"/>
      <c r="O5" s="50"/>
    </row>
    <row r="6" spans="1:20" s="38" customFormat="1" ht="45" x14ac:dyDescent="0.25">
      <c r="A6" s="154" t="s">
        <v>29</v>
      </c>
      <c r="B6" s="88" t="s">
        <v>49</v>
      </c>
      <c r="C6" s="88" t="s">
        <v>85</v>
      </c>
      <c r="D6" s="88" t="s">
        <v>84</v>
      </c>
      <c r="E6" s="243" t="s">
        <v>86</v>
      </c>
      <c r="F6" s="243"/>
      <c r="I6" s="153"/>
      <c r="J6" s="153"/>
      <c r="K6" s="149"/>
      <c r="M6" s="89"/>
      <c r="N6" s="49"/>
      <c r="O6" s="49"/>
    </row>
    <row r="7" spans="1:20" s="84" customFormat="1" ht="14.25" x14ac:dyDescent="0.2">
      <c r="A7" s="179"/>
      <c r="B7" s="82" t="s">
        <v>51</v>
      </c>
      <c r="C7" s="69">
        <v>1</v>
      </c>
      <c r="D7" s="70">
        <v>0.25</v>
      </c>
      <c r="E7" s="224" t="s">
        <v>317</v>
      </c>
      <c r="F7" s="225"/>
      <c r="I7" s="184"/>
      <c r="J7" s="184"/>
      <c r="K7" s="149"/>
      <c r="M7" s="83"/>
      <c r="N7" s="83"/>
    </row>
    <row r="8" spans="1:20" s="84" customFormat="1" ht="30.6" customHeight="1" x14ac:dyDescent="0.2">
      <c r="A8" s="179"/>
      <c r="B8" s="82" t="s">
        <v>50</v>
      </c>
      <c r="C8" s="69">
        <v>1</v>
      </c>
      <c r="D8" s="70">
        <v>0.13</v>
      </c>
      <c r="E8" s="224" t="s">
        <v>318</v>
      </c>
      <c r="F8" s="225"/>
      <c r="I8" s="184"/>
      <c r="J8" s="184"/>
      <c r="K8" s="149"/>
      <c r="M8" s="83"/>
      <c r="N8" s="83"/>
    </row>
    <row r="9" spans="1:20" s="15" customFormat="1" ht="14.25" x14ac:dyDescent="0.2">
      <c r="A9" s="99"/>
      <c r="B9" s="82"/>
      <c r="C9" s="69"/>
      <c r="D9" s="70"/>
      <c r="E9" s="224"/>
      <c r="F9" s="225"/>
      <c r="I9" s="184"/>
      <c r="J9" s="184"/>
      <c r="K9" s="149"/>
      <c r="M9" s="81"/>
      <c r="N9" s="14"/>
    </row>
    <row r="10" spans="1:20" s="18" customFormat="1" ht="14.25" x14ac:dyDescent="0.2">
      <c r="A10" s="99"/>
      <c r="B10" s="82"/>
      <c r="C10" s="69"/>
      <c r="D10" s="70"/>
      <c r="E10" s="244"/>
      <c r="F10" s="244"/>
      <c r="I10" s="185"/>
      <c r="J10" s="185"/>
      <c r="K10" s="176"/>
      <c r="M10" s="85"/>
      <c r="N10" s="17"/>
    </row>
    <row r="11" spans="1:20" s="18" customFormat="1" ht="14.25" x14ac:dyDescent="0.2">
      <c r="A11" s="160"/>
      <c r="B11" s="10"/>
      <c r="C11" s="41"/>
      <c r="D11" s="42"/>
      <c r="E11" s="56"/>
      <c r="F11" s="56"/>
      <c r="I11" s="185"/>
      <c r="J11" s="185"/>
      <c r="K11" s="176"/>
      <c r="M11" s="85"/>
      <c r="N11" s="17"/>
    </row>
    <row r="12" spans="1:20" s="12" customFormat="1" x14ac:dyDescent="0.2">
      <c r="A12" s="200" t="s">
        <v>139</v>
      </c>
      <c r="B12" s="201"/>
      <c r="C12" s="201"/>
      <c r="D12" s="201"/>
      <c r="E12" s="201"/>
      <c r="F12" s="201"/>
      <c r="G12" s="201"/>
      <c r="H12" s="201"/>
      <c r="I12" s="201"/>
      <c r="J12" s="201"/>
      <c r="K12" s="202"/>
      <c r="M12" s="85"/>
    </row>
    <row r="13" spans="1:20" s="12" customFormat="1" x14ac:dyDescent="0.2">
      <c r="A13" s="160"/>
      <c r="B13" s="10"/>
      <c r="C13" s="41"/>
      <c r="D13" s="42"/>
      <c r="E13" s="10"/>
      <c r="F13" s="10"/>
      <c r="G13" s="43"/>
      <c r="H13" s="43"/>
      <c r="I13" s="182"/>
      <c r="J13" s="183"/>
      <c r="K13" s="158"/>
      <c r="L13" s="51"/>
      <c r="M13" s="90"/>
      <c r="N13" s="51"/>
      <c r="O13" s="32"/>
      <c r="P13" s="32"/>
      <c r="Q13" s="32"/>
      <c r="R13" s="32"/>
      <c r="S13" s="32"/>
      <c r="T13" s="32"/>
    </row>
    <row r="14" spans="1:20" s="12" customFormat="1" x14ac:dyDescent="0.2">
      <c r="A14" s="232" t="s">
        <v>52</v>
      </c>
      <c r="B14" s="233"/>
      <c r="C14" s="233"/>
      <c r="D14" s="233"/>
      <c r="E14" s="233"/>
      <c r="F14" s="233"/>
      <c r="G14" s="233"/>
      <c r="H14" s="233"/>
      <c r="I14" s="233"/>
      <c r="J14" s="233"/>
      <c r="K14" s="234"/>
      <c r="L14" s="45"/>
      <c r="M14" s="45"/>
      <c r="N14" s="45"/>
      <c r="O14" s="32"/>
      <c r="P14" s="32"/>
      <c r="Q14" s="32"/>
      <c r="R14" s="32"/>
      <c r="S14" s="32"/>
      <c r="T14" s="32"/>
    </row>
    <row r="15" spans="1:20" x14ac:dyDescent="0.2">
      <c r="A15" s="235"/>
      <c r="B15" s="236"/>
      <c r="C15" s="236"/>
      <c r="D15" s="236"/>
      <c r="E15" s="236"/>
      <c r="F15" s="236"/>
      <c r="G15" s="236"/>
      <c r="H15" s="236"/>
      <c r="I15" s="236"/>
      <c r="J15" s="236"/>
      <c r="K15" s="237"/>
    </row>
    <row r="16" spans="1:20" s="12" customFormat="1" x14ac:dyDescent="0.2">
      <c r="A16" s="160"/>
      <c r="B16" s="10"/>
      <c r="C16" s="41"/>
      <c r="D16" s="42"/>
      <c r="E16" s="10"/>
      <c r="F16" s="10"/>
      <c r="G16" s="43"/>
      <c r="H16" s="43"/>
      <c r="I16" s="182"/>
      <c r="J16" s="183"/>
      <c r="K16" s="158"/>
      <c r="L16" s="51"/>
      <c r="M16" s="51"/>
      <c r="N16" s="51"/>
      <c r="O16" s="32"/>
      <c r="P16" s="32"/>
      <c r="Q16" s="32"/>
      <c r="R16" s="32"/>
      <c r="S16" s="32"/>
      <c r="T16" s="32"/>
    </row>
    <row r="17" spans="1:17" x14ac:dyDescent="0.2">
      <c r="A17" s="226" t="s">
        <v>125</v>
      </c>
      <c r="B17" s="227"/>
      <c r="C17" s="227"/>
      <c r="D17" s="227"/>
      <c r="E17" s="227"/>
      <c r="F17" s="227"/>
      <c r="G17" s="227"/>
      <c r="H17" s="227"/>
      <c r="I17" s="227"/>
      <c r="J17" s="227"/>
      <c r="K17" s="228"/>
      <c r="L17" s="18"/>
      <c r="M17" s="18"/>
      <c r="N17" s="49"/>
      <c r="O17" s="38"/>
    </row>
    <row r="18" spans="1:17" s="76" customFormat="1" x14ac:dyDescent="0.2">
      <c r="A18" s="240" t="s">
        <v>127</v>
      </c>
      <c r="B18" s="241"/>
      <c r="C18" s="241"/>
      <c r="D18" s="241"/>
      <c r="E18" s="241"/>
      <c r="F18" s="241"/>
      <c r="G18" s="241"/>
      <c r="H18" s="241"/>
      <c r="I18" s="241"/>
      <c r="J18" s="241"/>
      <c r="K18" s="242"/>
      <c r="L18" s="86"/>
      <c r="M18" s="86"/>
      <c r="N18" s="89"/>
      <c r="O18" s="38"/>
    </row>
    <row r="19" spans="1:17" s="20" customFormat="1" x14ac:dyDescent="0.2">
      <c r="A19" s="174"/>
      <c r="B19" s="52"/>
      <c r="C19" s="52"/>
      <c r="D19" s="52"/>
      <c r="E19" s="52"/>
      <c r="F19" s="52"/>
      <c r="G19" s="52"/>
      <c r="H19" s="52"/>
      <c r="I19" s="174"/>
      <c r="J19" s="174"/>
      <c r="K19" s="140"/>
      <c r="L19" s="14"/>
      <c r="M19" s="14"/>
      <c r="N19" s="40"/>
      <c r="O19" s="40"/>
    </row>
    <row r="20" spans="1:17" ht="15.75" x14ac:dyDescent="0.25">
      <c r="A20" s="180" t="str">
        <f>PCMH</f>
        <v>Participating Entity #2</v>
      </c>
      <c r="B20" s="78"/>
      <c r="C20" s="72"/>
      <c r="D20" s="72"/>
      <c r="E20" s="72"/>
      <c r="F20" s="72"/>
      <c r="G20" s="72"/>
      <c r="H20" s="72"/>
      <c r="I20" s="186"/>
      <c r="J20" s="186"/>
      <c r="K20" s="168"/>
      <c r="L20" s="86"/>
      <c r="M20" s="86"/>
      <c r="N20" s="86"/>
      <c r="O20" s="222"/>
      <c r="P20" s="222"/>
      <c r="Q20" s="38"/>
    </row>
    <row r="21" spans="1:17" s="44" customFormat="1" ht="15.75" x14ac:dyDescent="0.25">
      <c r="A21" s="194" t="s">
        <v>120</v>
      </c>
      <c r="B21" s="103"/>
      <c r="C21" s="103"/>
      <c r="D21" s="103"/>
      <c r="E21" s="47"/>
      <c r="F21" s="47"/>
      <c r="G21" s="47"/>
      <c r="H21" s="47"/>
      <c r="I21" s="173"/>
      <c r="J21" s="173"/>
      <c r="K21" s="177"/>
      <c r="L21" s="86"/>
      <c r="M21" s="86"/>
      <c r="N21" s="86"/>
      <c r="O21" s="50"/>
    </row>
    <row r="22" spans="1:17" s="38" customFormat="1" ht="14.25" x14ac:dyDescent="0.2">
      <c r="A22" s="159" t="s">
        <v>53</v>
      </c>
      <c r="B22" s="55" t="s">
        <v>54</v>
      </c>
      <c r="C22" s="55" t="s">
        <v>55</v>
      </c>
      <c r="D22" s="55" t="s">
        <v>56</v>
      </c>
      <c r="E22" s="55" t="s">
        <v>57</v>
      </c>
      <c r="F22" s="55" t="s">
        <v>58</v>
      </c>
      <c r="G22" s="55" t="s">
        <v>59</v>
      </c>
      <c r="H22" s="55" t="s">
        <v>60</v>
      </c>
      <c r="I22" s="159" t="s">
        <v>61</v>
      </c>
      <c r="J22" s="159" t="s">
        <v>62</v>
      </c>
      <c r="K22" s="159" t="s">
        <v>63</v>
      </c>
      <c r="L22" s="18"/>
      <c r="M22" s="18"/>
      <c r="N22" s="18"/>
      <c r="O22" s="49"/>
    </row>
    <row r="23" spans="1:17" s="106" customFormat="1" ht="60" x14ac:dyDescent="0.25">
      <c r="A23" s="154" t="s">
        <v>29</v>
      </c>
      <c r="B23" s="131" t="s">
        <v>110</v>
      </c>
      <c r="C23" s="131" t="s">
        <v>85</v>
      </c>
      <c r="D23" s="131" t="s">
        <v>87</v>
      </c>
      <c r="E23" s="131" t="s">
        <v>88</v>
      </c>
      <c r="F23" s="131" t="s">
        <v>89</v>
      </c>
      <c r="G23" s="131" t="s">
        <v>90</v>
      </c>
      <c r="H23" s="131" t="s">
        <v>86</v>
      </c>
      <c r="I23" s="154" t="s">
        <v>91</v>
      </c>
      <c r="J23" s="154" t="s">
        <v>92</v>
      </c>
      <c r="K23" s="154" t="s">
        <v>93</v>
      </c>
      <c r="L23" s="86"/>
      <c r="M23" s="86"/>
      <c r="N23" s="86"/>
      <c r="O23" s="105"/>
      <c r="P23" s="86"/>
    </row>
    <row r="24" spans="1:17" s="144" customFormat="1" ht="28.5" x14ac:dyDescent="0.2">
      <c r="A24" s="175"/>
      <c r="B24" s="94" t="s">
        <v>111</v>
      </c>
      <c r="C24" s="175">
        <v>0.2</v>
      </c>
      <c r="D24" s="98">
        <v>0.2</v>
      </c>
      <c r="E24" s="175">
        <v>4</v>
      </c>
      <c r="F24" s="175"/>
      <c r="G24" s="175"/>
      <c r="H24" s="175" t="s">
        <v>282</v>
      </c>
      <c r="I24" s="175" t="s">
        <v>283</v>
      </c>
      <c r="J24" s="175" t="s">
        <v>283</v>
      </c>
      <c r="K24" s="175" t="s">
        <v>284</v>
      </c>
      <c r="L24" s="145"/>
      <c r="M24" s="145"/>
      <c r="N24" s="145"/>
      <c r="O24" s="143"/>
      <c r="P24" s="145"/>
    </row>
    <row r="25" spans="1:17" s="144" customFormat="1" ht="14.25" x14ac:dyDescent="0.2">
      <c r="A25" s="181"/>
      <c r="B25" s="94" t="s">
        <v>111</v>
      </c>
      <c r="C25" s="97">
        <v>1</v>
      </c>
      <c r="D25" s="98">
        <v>1</v>
      </c>
      <c r="E25" s="99" t="s">
        <v>163</v>
      </c>
      <c r="F25" s="100">
        <v>42926</v>
      </c>
      <c r="G25" s="100"/>
      <c r="H25" s="100" t="s">
        <v>290</v>
      </c>
      <c r="I25" s="151">
        <v>5</v>
      </c>
      <c r="J25" s="151">
        <v>1</v>
      </c>
      <c r="K25" s="164"/>
      <c r="O25" s="143"/>
    </row>
    <row r="26" spans="1:17" s="144" customFormat="1" ht="14.25" x14ac:dyDescent="0.2">
      <c r="A26" s="181"/>
      <c r="B26" s="94" t="s">
        <v>111</v>
      </c>
      <c r="C26" s="97">
        <v>0.5</v>
      </c>
      <c r="D26" s="98">
        <v>0.5</v>
      </c>
      <c r="E26" s="99" t="s">
        <v>161</v>
      </c>
      <c r="F26" s="100">
        <v>42947</v>
      </c>
      <c r="G26" s="100"/>
      <c r="H26" s="100" t="s">
        <v>166</v>
      </c>
      <c r="I26" s="151">
        <v>6</v>
      </c>
      <c r="J26" s="151">
        <v>0</v>
      </c>
      <c r="K26" s="164"/>
      <c r="O26" s="143"/>
    </row>
    <row r="27" spans="1:17" s="144" customFormat="1" ht="14.25" x14ac:dyDescent="0.2">
      <c r="A27" s="181"/>
      <c r="B27" s="94" t="s">
        <v>112</v>
      </c>
      <c r="C27" s="97">
        <v>0.5</v>
      </c>
      <c r="D27" s="98">
        <v>0.5</v>
      </c>
      <c r="E27" s="99" t="s">
        <v>161</v>
      </c>
      <c r="F27" s="100">
        <v>42947</v>
      </c>
      <c r="G27" s="100"/>
      <c r="H27" s="100" t="s">
        <v>166</v>
      </c>
      <c r="I27" s="163"/>
      <c r="J27" s="151">
        <v>6</v>
      </c>
      <c r="K27" s="164"/>
      <c r="O27" s="143"/>
    </row>
    <row r="28" spans="1:17" s="144" customFormat="1" ht="14.25" x14ac:dyDescent="0.2">
      <c r="A28" s="99"/>
      <c r="B28" s="94" t="s">
        <v>111</v>
      </c>
      <c r="C28" s="97">
        <v>1</v>
      </c>
      <c r="D28" s="98">
        <v>1</v>
      </c>
      <c r="E28" s="99" t="s">
        <v>162</v>
      </c>
      <c r="F28" s="100">
        <v>42947</v>
      </c>
      <c r="G28" s="100"/>
      <c r="H28" s="100" t="s">
        <v>165</v>
      </c>
      <c r="I28" s="151">
        <v>1</v>
      </c>
      <c r="J28" s="151"/>
      <c r="K28" s="164"/>
      <c r="O28" s="143"/>
    </row>
    <row r="29" spans="1:17" s="144" customFormat="1" x14ac:dyDescent="0.2">
      <c r="A29" s="181"/>
      <c r="B29" s="94" t="s">
        <v>111</v>
      </c>
      <c r="C29" s="97">
        <v>1</v>
      </c>
      <c r="D29" s="98">
        <v>1</v>
      </c>
      <c r="E29" s="99" t="s">
        <v>286</v>
      </c>
      <c r="F29" s="100">
        <v>42940</v>
      </c>
      <c r="G29" s="100">
        <v>43217</v>
      </c>
      <c r="H29" s="100" t="s">
        <v>292</v>
      </c>
      <c r="I29" s="151"/>
      <c r="J29" s="151"/>
      <c r="K29" s="164"/>
      <c r="O29" s="143"/>
      <c r="P29" s="21"/>
    </row>
    <row r="30" spans="1:17" s="144" customFormat="1" ht="42.75" x14ac:dyDescent="0.2">
      <c r="A30" s="181"/>
      <c r="B30" s="94" t="s">
        <v>111</v>
      </c>
      <c r="C30" s="97" t="s">
        <v>285</v>
      </c>
      <c r="D30" s="98">
        <v>1</v>
      </c>
      <c r="E30" s="99" t="s">
        <v>286</v>
      </c>
      <c r="F30" s="100">
        <v>43052</v>
      </c>
      <c r="G30" s="100">
        <v>43193</v>
      </c>
      <c r="H30" s="100" t="s">
        <v>287</v>
      </c>
      <c r="I30" s="151">
        <v>0</v>
      </c>
      <c r="J30" s="151"/>
      <c r="K30" s="164"/>
      <c r="O30" s="143"/>
      <c r="P30" s="21"/>
    </row>
    <row r="31" spans="1:17" s="144" customFormat="1" ht="42.75" x14ac:dyDescent="0.2">
      <c r="A31" s="181"/>
      <c r="B31" s="94" t="s">
        <v>111</v>
      </c>
      <c r="C31" s="97" t="s">
        <v>285</v>
      </c>
      <c r="D31" s="98">
        <v>1</v>
      </c>
      <c r="E31" s="99" t="s">
        <v>286</v>
      </c>
      <c r="F31" s="100">
        <v>43038</v>
      </c>
      <c r="G31" s="100">
        <v>43203</v>
      </c>
      <c r="H31" s="100" t="s">
        <v>288</v>
      </c>
      <c r="I31" s="151">
        <v>0</v>
      </c>
      <c r="J31" s="151"/>
      <c r="K31" s="164"/>
      <c r="O31" s="143"/>
      <c r="P31" s="21"/>
    </row>
    <row r="32" spans="1:17" s="21" customFormat="1" ht="28.5" x14ac:dyDescent="0.2">
      <c r="A32" s="99"/>
      <c r="B32" s="94" t="s">
        <v>112</v>
      </c>
      <c r="C32" s="97">
        <v>1</v>
      </c>
      <c r="D32" s="98">
        <v>1</v>
      </c>
      <c r="E32" s="99" t="s">
        <v>286</v>
      </c>
      <c r="F32" s="279">
        <v>43080</v>
      </c>
      <c r="G32" s="279">
        <v>43206</v>
      </c>
      <c r="H32" s="99" t="s">
        <v>291</v>
      </c>
      <c r="I32" s="141"/>
      <c r="J32" s="141"/>
      <c r="K32" s="99"/>
      <c r="M32" s="144"/>
      <c r="N32" s="144"/>
      <c r="O32" s="143"/>
    </row>
    <row r="33" spans="1:17" s="21" customFormat="1" x14ac:dyDescent="0.2">
      <c r="A33" s="99"/>
      <c r="B33" s="94" t="s">
        <v>111</v>
      </c>
      <c r="C33" s="97">
        <v>1</v>
      </c>
      <c r="D33" s="98">
        <v>1</v>
      </c>
      <c r="E33" s="99" t="s">
        <v>164</v>
      </c>
      <c r="F33" s="100">
        <v>43206</v>
      </c>
      <c r="G33" s="100"/>
      <c r="H33" s="100" t="s">
        <v>310</v>
      </c>
      <c r="I33" s="151">
        <v>1</v>
      </c>
      <c r="J33" s="151">
        <v>1</v>
      </c>
      <c r="K33" s="164"/>
      <c r="L33" s="144"/>
      <c r="M33" s="144"/>
      <c r="N33" s="144"/>
      <c r="O33" s="40"/>
      <c r="P33" s="54"/>
    </row>
    <row r="34" spans="1:17" s="144" customFormat="1" ht="14.25" x14ac:dyDescent="0.2">
      <c r="A34" s="99"/>
      <c r="B34" s="94" t="s">
        <v>111</v>
      </c>
      <c r="C34" s="97">
        <v>1</v>
      </c>
      <c r="D34" s="98">
        <v>1</v>
      </c>
      <c r="E34" s="99" t="s">
        <v>164</v>
      </c>
      <c r="F34" s="100">
        <v>43241</v>
      </c>
      <c r="G34" s="100"/>
      <c r="H34" s="100" t="s">
        <v>165</v>
      </c>
      <c r="I34" s="151">
        <v>1</v>
      </c>
      <c r="J34" s="151">
        <v>0</v>
      </c>
      <c r="K34" s="164"/>
      <c r="O34" s="143"/>
    </row>
    <row r="35" spans="1:17" s="144" customFormat="1" ht="14.25" x14ac:dyDescent="0.2">
      <c r="A35" s="181"/>
      <c r="B35" s="94" t="s">
        <v>112</v>
      </c>
      <c r="C35" s="97">
        <v>1</v>
      </c>
      <c r="D35" s="98">
        <v>1</v>
      </c>
      <c r="E35" s="99" t="s">
        <v>164</v>
      </c>
      <c r="F35" s="100">
        <v>43353</v>
      </c>
      <c r="G35" s="100"/>
      <c r="H35" s="100" t="s">
        <v>309</v>
      </c>
      <c r="I35" s="151">
        <v>0</v>
      </c>
      <c r="J35" s="151">
        <v>0</v>
      </c>
      <c r="K35" s="164"/>
      <c r="O35" s="143"/>
    </row>
    <row r="36" spans="1:17" s="144" customFormat="1" ht="42.75" x14ac:dyDescent="0.2">
      <c r="A36" s="99"/>
      <c r="B36" s="94" t="s">
        <v>111</v>
      </c>
      <c r="C36" s="97" t="s">
        <v>285</v>
      </c>
      <c r="D36" s="98">
        <v>1</v>
      </c>
      <c r="E36" s="99" t="s">
        <v>168</v>
      </c>
      <c r="F36" s="100">
        <v>43255</v>
      </c>
      <c r="G36" s="100">
        <v>43334</v>
      </c>
      <c r="H36" s="100" t="s">
        <v>167</v>
      </c>
      <c r="I36" s="151">
        <v>1</v>
      </c>
      <c r="J36" s="151">
        <v>0</v>
      </c>
      <c r="K36" s="164"/>
      <c r="O36" s="143"/>
    </row>
    <row r="37" spans="1:17" s="144" customFormat="1" ht="42.75" x14ac:dyDescent="0.2">
      <c r="A37" s="99"/>
      <c r="B37" s="94" t="s">
        <v>111</v>
      </c>
      <c r="C37" s="97" t="s">
        <v>285</v>
      </c>
      <c r="D37" s="98">
        <v>1</v>
      </c>
      <c r="E37" s="99" t="s">
        <v>168</v>
      </c>
      <c r="F37" s="100">
        <v>43353</v>
      </c>
      <c r="G37" s="100"/>
      <c r="H37" s="100" t="s">
        <v>311</v>
      </c>
      <c r="I37" s="101">
        <v>1</v>
      </c>
      <c r="J37" s="101">
        <v>0</v>
      </c>
      <c r="K37" s="164"/>
      <c r="O37" s="143"/>
    </row>
    <row r="38" spans="1:17" s="84" customFormat="1" ht="42.75" x14ac:dyDescent="0.2">
      <c r="A38" s="99"/>
      <c r="B38" s="94" t="s">
        <v>111</v>
      </c>
      <c r="C38" s="97" t="s">
        <v>285</v>
      </c>
      <c r="D38" s="98">
        <v>1</v>
      </c>
      <c r="E38" s="99" t="s">
        <v>312</v>
      </c>
      <c r="F38" s="100">
        <v>43374</v>
      </c>
      <c r="G38" s="100"/>
      <c r="H38" s="100" t="s">
        <v>292</v>
      </c>
      <c r="I38" s="101">
        <v>7</v>
      </c>
      <c r="J38" s="101">
        <v>0</v>
      </c>
      <c r="K38" s="164"/>
      <c r="L38" s="86"/>
      <c r="M38" s="86"/>
      <c r="N38" s="86"/>
      <c r="O38" s="83"/>
      <c r="Q38" s="86"/>
    </row>
    <row r="39" spans="1:17" s="84" customFormat="1" ht="14.25" x14ac:dyDescent="0.2">
      <c r="A39" s="99"/>
      <c r="B39" s="94"/>
      <c r="C39" s="97"/>
      <c r="D39" s="98"/>
      <c r="E39" s="99"/>
      <c r="F39" s="100"/>
      <c r="G39" s="100"/>
      <c r="H39" s="100"/>
      <c r="I39" s="101"/>
      <c r="J39" s="101"/>
      <c r="K39" s="164"/>
      <c r="L39" s="86"/>
      <c r="M39" s="86"/>
      <c r="N39" s="86"/>
      <c r="O39" s="83"/>
      <c r="Q39" s="86"/>
    </row>
    <row r="40" spans="1:17" s="84" customFormat="1" ht="14.25" x14ac:dyDescent="0.2">
      <c r="A40" s="99"/>
      <c r="B40" s="94"/>
      <c r="C40" s="97"/>
      <c r="D40" s="98"/>
      <c r="E40" s="99"/>
      <c r="F40" s="100"/>
      <c r="G40" s="100"/>
      <c r="H40" s="100"/>
      <c r="I40" s="101"/>
      <c r="J40" s="101"/>
      <c r="K40" s="164"/>
      <c r="L40" s="86"/>
      <c r="M40" s="86"/>
      <c r="N40" s="86"/>
      <c r="O40" s="83"/>
      <c r="Q40" s="86"/>
    </row>
    <row r="41" spans="1:17" s="84" customFormat="1" ht="14.25" x14ac:dyDescent="0.2">
      <c r="A41" s="99"/>
      <c r="B41" s="94"/>
      <c r="C41" s="97"/>
      <c r="D41" s="98"/>
      <c r="E41" s="99"/>
      <c r="F41" s="100"/>
      <c r="G41" s="100"/>
      <c r="H41" s="100"/>
      <c r="I41" s="101"/>
      <c r="J41" s="101"/>
      <c r="K41" s="164"/>
      <c r="L41" s="86"/>
      <c r="M41" s="86"/>
      <c r="N41" s="86"/>
      <c r="O41" s="83"/>
      <c r="Q41" s="86"/>
    </row>
    <row r="42" spans="1:17" s="18" customFormat="1" x14ac:dyDescent="0.2">
      <c r="A42" s="99"/>
      <c r="B42" s="94"/>
      <c r="C42" s="97"/>
      <c r="D42" s="98"/>
      <c r="E42" s="99"/>
      <c r="F42" s="100"/>
      <c r="G42" s="100"/>
      <c r="H42" s="100"/>
      <c r="I42" s="101"/>
      <c r="J42" s="101"/>
      <c r="K42" s="164"/>
      <c r="O42" s="17"/>
      <c r="Q42" s="13"/>
    </row>
    <row r="43" spans="1:17" s="18" customFormat="1" x14ac:dyDescent="0.2">
      <c r="A43" s="160"/>
      <c r="B43" s="10"/>
      <c r="C43" s="41"/>
      <c r="D43" s="42"/>
      <c r="E43" s="10"/>
      <c r="F43" s="10"/>
      <c r="G43" s="43"/>
      <c r="H43" s="43"/>
      <c r="I43" s="182"/>
      <c r="J43" s="183"/>
      <c r="K43" s="152"/>
      <c r="L43" s="43"/>
      <c r="N43" s="17"/>
      <c r="Q43" s="13"/>
    </row>
    <row r="44" spans="1:17" s="18" customFormat="1" x14ac:dyDescent="0.2">
      <c r="A44" s="147" t="s">
        <v>16</v>
      </c>
      <c r="B44" s="25"/>
      <c r="C44" s="25"/>
      <c r="D44" s="25"/>
      <c r="E44" s="25"/>
      <c r="F44" s="25"/>
      <c r="G44" s="25"/>
      <c r="H44" s="12"/>
      <c r="I44" s="147"/>
      <c r="J44" s="147"/>
      <c r="K44" s="152"/>
      <c r="L44" s="43"/>
      <c r="M44" s="43"/>
      <c r="N44" s="42"/>
    </row>
    <row r="45" spans="1:17" x14ac:dyDescent="0.2">
      <c r="A45" s="229"/>
      <c r="B45" s="230"/>
      <c r="C45" s="230"/>
      <c r="D45" s="230"/>
      <c r="E45" s="230"/>
      <c r="F45" s="230"/>
      <c r="G45" s="230"/>
      <c r="H45" s="230"/>
      <c r="I45" s="230"/>
      <c r="J45" s="230"/>
      <c r="K45" s="231"/>
    </row>
    <row r="46" spans="1:17" x14ac:dyDescent="0.2">
      <c r="C46" s="223"/>
      <c r="D46" s="223"/>
      <c r="E46" s="223"/>
      <c r="F46" s="223"/>
      <c r="G46" s="223"/>
      <c r="H46" s="223"/>
    </row>
    <row r="48" spans="1:17" x14ac:dyDescent="0.2">
      <c r="C48" s="223"/>
      <c r="D48" s="223"/>
      <c r="E48" s="223"/>
      <c r="F48" s="223"/>
      <c r="G48" s="223"/>
      <c r="H48" s="223"/>
    </row>
  </sheetData>
  <mergeCells count="19">
    <mergeCell ref="C48:H48"/>
    <mergeCell ref="O20:P20"/>
    <mergeCell ref="E6:F6"/>
    <mergeCell ref="E7:F7"/>
    <mergeCell ref="E9:F9"/>
    <mergeCell ref="E10:F10"/>
    <mergeCell ref="A3:F3"/>
    <mergeCell ref="N1:O1"/>
    <mergeCell ref="C46:H46"/>
    <mergeCell ref="A1:K1"/>
    <mergeCell ref="E8:F8"/>
    <mergeCell ref="A17:K17"/>
    <mergeCell ref="E4:F4"/>
    <mergeCell ref="A45:K45"/>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A10" sqref="A10:M10"/>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6" customFormat="1" ht="62.25" customHeight="1" x14ac:dyDescent="0.2">
      <c r="A1" s="226" t="s">
        <v>153</v>
      </c>
      <c r="B1" s="227"/>
      <c r="C1" s="227"/>
      <c r="D1" s="227"/>
      <c r="E1" s="227"/>
      <c r="F1" s="227"/>
      <c r="G1" s="227"/>
      <c r="H1" s="227"/>
      <c r="I1" s="227"/>
      <c r="J1" s="227"/>
      <c r="K1" s="227"/>
      <c r="L1" s="227"/>
      <c r="M1" s="228"/>
      <c r="N1" s="38"/>
      <c r="O1" s="38"/>
    </row>
    <row r="2" spans="1:57" s="76" customFormat="1" ht="26.25" customHeight="1" x14ac:dyDescent="0.2">
      <c r="A2" s="260" t="s">
        <v>159</v>
      </c>
      <c r="B2" s="261"/>
      <c r="C2" s="261"/>
      <c r="D2" s="261"/>
      <c r="E2" s="261"/>
      <c r="F2" s="261"/>
      <c r="G2" s="261"/>
      <c r="H2" s="261"/>
      <c r="I2" s="261"/>
      <c r="J2" s="261"/>
      <c r="K2" s="261"/>
      <c r="L2" s="261"/>
      <c r="M2" s="262"/>
      <c r="N2" s="38"/>
      <c r="O2" s="38"/>
    </row>
    <row r="3" spans="1:57" s="76" customFormat="1" ht="66" customHeight="1" x14ac:dyDescent="0.2">
      <c r="A3" s="254" t="s">
        <v>154</v>
      </c>
      <c r="B3" s="255"/>
      <c r="C3" s="255"/>
      <c r="D3" s="255"/>
      <c r="E3" s="255"/>
      <c r="F3" s="255"/>
      <c r="G3" s="255"/>
      <c r="H3" s="255"/>
      <c r="I3" s="255"/>
      <c r="J3" s="255"/>
      <c r="K3" s="255"/>
      <c r="L3" s="255"/>
      <c r="M3" s="256"/>
      <c r="N3" s="38"/>
      <c r="O3" s="38"/>
    </row>
    <row r="4" spans="1:57" ht="15.75" x14ac:dyDescent="0.25">
      <c r="A4" s="92"/>
      <c r="B4" s="91"/>
    </row>
    <row r="5" spans="1:57" ht="15.75" x14ac:dyDescent="0.25">
      <c r="A5" s="209" t="str">
        <f>PCMH</f>
        <v>Participating Entity #2</v>
      </c>
      <c r="B5" s="210"/>
      <c r="C5" s="210"/>
      <c r="D5" s="210"/>
      <c r="E5" s="210"/>
      <c r="F5" s="210"/>
      <c r="G5" s="210"/>
      <c r="H5" s="210"/>
      <c r="I5" s="210"/>
      <c r="J5" s="210"/>
      <c r="K5" s="210"/>
      <c r="L5" s="210"/>
      <c r="M5" s="211"/>
    </row>
    <row r="6" spans="1:57" ht="15.75" x14ac:dyDescent="0.25">
      <c r="A6" s="124" t="s">
        <v>2</v>
      </c>
      <c r="B6" s="206">
        <v>2018</v>
      </c>
      <c r="C6" s="207"/>
      <c r="D6" s="207"/>
      <c r="E6" s="207"/>
      <c r="F6" s="207"/>
      <c r="G6" s="207"/>
      <c r="H6" s="207"/>
      <c r="I6" s="207"/>
      <c r="J6" s="207"/>
      <c r="K6" s="207"/>
      <c r="L6" s="207"/>
      <c r="M6" s="208"/>
    </row>
    <row r="7" spans="1:57" s="44" customFormat="1" ht="12.75" x14ac:dyDescent="0.2">
      <c r="A7" s="77" t="s">
        <v>53</v>
      </c>
      <c r="B7" s="77" t="s">
        <v>54</v>
      </c>
      <c r="C7" s="77" t="s">
        <v>55</v>
      </c>
      <c r="D7" s="77" t="s">
        <v>56</v>
      </c>
      <c r="E7" s="77" t="s">
        <v>57</v>
      </c>
      <c r="F7" s="77" t="s">
        <v>58</v>
      </c>
      <c r="G7" s="77" t="s">
        <v>59</v>
      </c>
      <c r="H7" s="77" t="s">
        <v>60</v>
      </c>
      <c r="I7" s="77" t="s">
        <v>61</v>
      </c>
      <c r="J7" s="77" t="s">
        <v>62</v>
      </c>
      <c r="K7" s="77" t="s">
        <v>63</v>
      </c>
      <c r="L7" s="77" t="s">
        <v>64</v>
      </c>
      <c r="M7" s="77" t="s">
        <v>65</v>
      </c>
    </row>
    <row r="8" spans="1:57" s="37" customFormat="1" ht="15.75" x14ac:dyDescent="0.25">
      <c r="A8" s="48" t="s">
        <v>3</v>
      </c>
      <c r="B8" s="79" t="s">
        <v>4</v>
      </c>
      <c r="C8" s="79" t="s">
        <v>5</v>
      </c>
      <c r="D8" s="79" t="s">
        <v>6</v>
      </c>
      <c r="E8" s="79" t="s">
        <v>7</v>
      </c>
      <c r="F8" s="79" t="s">
        <v>8</v>
      </c>
      <c r="G8" s="79" t="s">
        <v>9</v>
      </c>
      <c r="H8" s="79" t="s">
        <v>10</v>
      </c>
      <c r="I8" s="79" t="s">
        <v>11</v>
      </c>
      <c r="J8" s="79" t="s">
        <v>12</v>
      </c>
      <c r="K8" s="79" t="s">
        <v>13</v>
      </c>
      <c r="L8" s="79" t="s">
        <v>14</v>
      </c>
      <c r="M8" s="79"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87" t="s">
        <v>119</v>
      </c>
      <c r="B9" s="219">
        <f>Demographics!B8</f>
        <v>7879</v>
      </c>
      <c r="C9" s="220"/>
      <c r="D9" s="220"/>
      <c r="E9" s="220"/>
      <c r="F9" s="220"/>
      <c r="G9" s="220"/>
      <c r="H9" s="220"/>
      <c r="I9" s="220"/>
      <c r="J9" s="220"/>
      <c r="K9" s="220"/>
      <c r="L9" s="220"/>
      <c r="M9" s="221"/>
      <c r="N9" s="5"/>
      <c r="O9" s="14"/>
      <c r="P9" s="14"/>
      <c r="Q9" s="14"/>
      <c r="R9" s="14"/>
      <c r="S9" s="14"/>
      <c r="T9" s="14"/>
      <c r="U9" s="14"/>
      <c r="V9" s="14"/>
      <c r="W9" s="14"/>
      <c r="X9" s="14"/>
      <c r="Y9" s="14"/>
      <c r="Z9" s="14"/>
    </row>
    <row r="10" spans="1:57" s="15" customFormat="1" ht="18" customHeight="1" x14ac:dyDescent="0.25">
      <c r="A10" s="257" t="s">
        <v>149</v>
      </c>
      <c r="B10" s="258"/>
      <c r="C10" s="258"/>
      <c r="D10" s="258"/>
      <c r="E10" s="258"/>
      <c r="F10" s="258"/>
      <c r="G10" s="258"/>
      <c r="H10" s="258"/>
      <c r="I10" s="258"/>
      <c r="J10" s="258"/>
      <c r="K10" s="258"/>
      <c r="L10" s="258"/>
      <c r="M10" s="259"/>
    </row>
    <row r="11" spans="1:57" s="15" customFormat="1" ht="36" customHeight="1" x14ac:dyDescent="0.2">
      <c r="A11" s="115" t="s">
        <v>133</v>
      </c>
      <c r="B11" s="58"/>
      <c r="C11" s="58"/>
      <c r="D11" s="58"/>
      <c r="E11" s="251">
        <v>848</v>
      </c>
      <c r="F11" s="252"/>
      <c r="G11" s="253"/>
      <c r="H11" s="248">
        <v>2854</v>
      </c>
      <c r="I11" s="249"/>
      <c r="J11" s="250"/>
      <c r="K11" s="248"/>
      <c r="L11" s="249"/>
      <c r="M11" s="250"/>
      <c r="N11" s="5"/>
      <c r="O11" s="14"/>
      <c r="P11" s="14"/>
      <c r="Q11" s="14"/>
      <c r="R11" s="14"/>
      <c r="S11" s="14"/>
      <c r="T11" s="14"/>
      <c r="U11" s="14"/>
      <c r="V11" s="14"/>
      <c r="W11" s="14"/>
      <c r="X11" s="14"/>
      <c r="Y11" s="14"/>
      <c r="Z11" s="14"/>
    </row>
    <row r="12" spans="1:57" s="106" customFormat="1" ht="35.450000000000003" customHeight="1" x14ac:dyDescent="0.2">
      <c r="A12" s="115" t="s">
        <v>134</v>
      </c>
      <c r="B12" s="113"/>
      <c r="C12" s="113"/>
      <c r="D12" s="113"/>
      <c r="E12" s="251">
        <v>3557</v>
      </c>
      <c r="F12" s="252"/>
      <c r="G12" s="253"/>
      <c r="H12" s="248">
        <v>8876</v>
      </c>
      <c r="I12" s="249"/>
      <c r="J12" s="250"/>
      <c r="K12" s="248"/>
      <c r="L12" s="249"/>
      <c r="M12" s="250"/>
      <c r="N12" s="104"/>
      <c r="O12" s="105"/>
      <c r="P12" s="105"/>
      <c r="Q12" s="105"/>
      <c r="R12" s="105"/>
      <c r="S12" s="105"/>
      <c r="T12" s="105"/>
      <c r="U12" s="105"/>
      <c r="V12" s="105"/>
      <c r="W12" s="105"/>
      <c r="X12" s="105"/>
      <c r="Y12" s="105"/>
      <c r="Z12" s="105"/>
    </row>
    <row r="13" spans="1:57" s="106" customFormat="1" ht="37.15" customHeight="1" x14ac:dyDescent="0.2">
      <c r="A13" s="121" t="s">
        <v>121</v>
      </c>
      <c r="B13" s="113"/>
      <c r="C13" s="113"/>
      <c r="D13" s="113"/>
      <c r="E13" s="251">
        <v>13</v>
      </c>
      <c r="F13" s="252"/>
      <c r="G13" s="253"/>
      <c r="H13" s="248">
        <v>6</v>
      </c>
      <c r="I13" s="249"/>
      <c r="J13" s="250"/>
      <c r="K13" s="248"/>
      <c r="L13" s="249"/>
      <c r="M13" s="250"/>
      <c r="N13" s="104"/>
      <c r="O13" s="105"/>
      <c r="P13" s="105"/>
      <c r="Q13" s="105"/>
      <c r="R13" s="105"/>
      <c r="S13" s="105"/>
      <c r="T13" s="105"/>
      <c r="U13" s="105"/>
      <c r="V13" s="105"/>
      <c r="W13" s="105"/>
      <c r="X13" s="105"/>
      <c r="Y13" s="105"/>
      <c r="Z13" s="105"/>
    </row>
    <row r="14" spans="1:57" s="106" customFormat="1" ht="33" customHeight="1" x14ac:dyDescent="0.2">
      <c r="A14" s="120" t="s">
        <v>135</v>
      </c>
      <c r="B14" s="113"/>
      <c r="C14" s="113"/>
      <c r="D14" s="113"/>
      <c r="E14" s="251">
        <v>3848</v>
      </c>
      <c r="F14" s="252"/>
      <c r="G14" s="253"/>
      <c r="H14" s="248">
        <v>3787</v>
      </c>
      <c r="I14" s="249"/>
      <c r="J14" s="250"/>
      <c r="K14" s="248"/>
      <c r="L14" s="249"/>
      <c r="M14" s="250"/>
      <c r="N14" s="104"/>
      <c r="O14" s="105"/>
      <c r="P14" s="105"/>
      <c r="Q14" s="105"/>
      <c r="R14" s="105"/>
      <c r="S14" s="105"/>
      <c r="T14" s="105"/>
      <c r="U14" s="105"/>
      <c r="V14" s="105"/>
      <c r="W14" s="105"/>
      <c r="X14" s="105"/>
      <c r="Y14" s="105"/>
      <c r="Z14" s="105"/>
    </row>
    <row r="15" spans="1:57" s="106" customFormat="1" ht="36.75" customHeight="1" x14ac:dyDescent="0.2">
      <c r="A15" s="120" t="s">
        <v>118</v>
      </c>
      <c r="B15" s="113"/>
      <c r="C15" s="113"/>
      <c r="D15" s="113"/>
      <c r="E15" s="251">
        <v>39</v>
      </c>
      <c r="F15" s="252"/>
      <c r="G15" s="253"/>
      <c r="H15" s="248">
        <v>14</v>
      </c>
      <c r="I15" s="249"/>
      <c r="J15" s="250"/>
      <c r="K15" s="248"/>
      <c r="L15" s="249"/>
      <c r="M15" s="250"/>
      <c r="N15" s="104"/>
      <c r="O15" s="105"/>
      <c r="P15" s="105"/>
      <c r="Q15" s="105"/>
      <c r="R15" s="105"/>
      <c r="S15" s="105"/>
      <c r="T15" s="105"/>
      <c r="U15" s="105"/>
      <c r="V15" s="105"/>
      <c r="W15" s="105"/>
      <c r="X15" s="105"/>
      <c r="Y15" s="105"/>
      <c r="Z15" s="105"/>
    </row>
    <row r="16" spans="1:57" s="106" customFormat="1" ht="76.150000000000006" customHeight="1" x14ac:dyDescent="0.2">
      <c r="A16" s="137" t="s">
        <v>140</v>
      </c>
      <c r="B16" s="113"/>
      <c r="C16" s="113"/>
      <c r="D16" s="113"/>
      <c r="E16" s="251">
        <v>1</v>
      </c>
      <c r="F16" s="252"/>
      <c r="G16" s="253"/>
      <c r="H16" s="248">
        <v>18</v>
      </c>
      <c r="I16" s="249"/>
      <c r="J16" s="250"/>
      <c r="K16" s="248"/>
      <c r="L16" s="249"/>
      <c r="M16" s="250"/>
      <c r="N16" s="104"/>
      <c r="O16" s="105"/>
      <c r="P16" s="105"/>
      <c r="Q16" s="105"/>
      <c r="R16" s="105"/>
      <c r="S16" s="105"/>
      <c r="T16" s="105"/>
      <c r="U16" s="105"/>
      <c r="V16" s="105"/>
      <c r="W16" s="105"/>
      <c r="X16" s="105"/>
      <c r="Y16" s="105"/>
      <c r="Z16" s="105"/>
    </row>
    <row r="17" spans="1:26" s="106" customFormat="1" ht="33.6" customHeight="1" x14ac:dyDescent="0.2">
      <c r="A17" s="120" t="s">
        <v>117</v>
      </c>
      <c r="B17" s="113"/>
      <c r="C17" s="113"/>
      <c r="D17" s="113"/>
      <c r="E17" s="251">
        <v>0</v>
      </c>
      <c r="F17" s="252"/>
      <c r="G17" s="253"/>
      <c r="H17" s="248">
        <v>0</v>
      </c>
      <c r="I17" s="249"/>
      <c r="J17" s="250"/>
      <c r="K17" s="248"/>
      <c r="L17" s="249"/>
      <c r="M17" s="250"/>
      <c r="N17" s="104"/>
      <c r="O17" s="105"/>
      <c r="P17" s="105"/>
      <c r="Q17" s="105"/>
      <c r="R17" s="105"/>
      <c r="S17" s="105"/>
      <c r="T17" s="105"/>
      <c r="U17" s="105"/>
      <c r="V17" s="105"/>
      <c r="W17" s="105"/>
      <c r="X17" s="105"/>
      <c r="Y17" s="105"/>
      <c r="Z17" s="105"/>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5"/>
      <c r="C19" s="25"/>
      <c r="D19" s="25"/>
      <c r="E19" s="25"/>
    </row>
    <row r="20" spans="1:26" s="12" customFormat="1" ht="72.599999999999994" customHeight="1" x14ac:dyDescent="0.2">
      <c r="A20" s="245" t="s">
        <v>289</v>
      </c>
      <c r="B20" s="246"/>
      <c r="C20" s="246"/>
      <c r="D20" s="246"/>
      <c r="E20" s="246"/>
      <c r="F20" s="246"/>
      <c r="G20" s="246"/>
      <c r="H20" s="246"/>
      <c r="I20" s="246"/>
      <c r="J20" s="246"/>
      <c r="K20" s="246"/>
      <c r="L20" s="246"/>
      <c r="M20" s="247"/>
    </row>
    <row r="22" spans="1:26" s="76" customFormat="1" x14ac:dyDescent="0.2">
      <c r="B22" s="22"/>
      <c r="C22" s="22"/>
      <c r="D22" s="22"/>
      <c r="E22" s="22"/>
      <c r="N22" s="116"/>
      <c r="O22" s="116"/>
      <c r="P22" s="116"/>
      <c r="Q22" s="116"/>
      <c r="R22" s="116"/>
      <c r="S22" s="116"/>
      <c r="T22" s="116"/>
      <c r="U22" s="116"/>
      <c r="V22" s="116"/>
      <c r="W22" s="116"/>
      <c r="X22" s="116"/>
      <c r="Y22" s="116"/>
      <c r="Z22" s="116"/>
    </row>
  </sheetData>
  <sortState ref="A9:A16">
    <sortCondition ref="A16"/>
  </sortState>
  <mergeCells count="29">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 ref="A20:M20"/>
    <mergeCell ref="H14:J14"/>
    <mergeCell ref="K14:M14"/>
    <mergeCell ref="H16:J16"/>
    <mergeCell ref="K16:M16"/>
    <mergeCell ref="H17:J17"/>
    <mergeCell ref="K17:M17"/>
    <mergeCell ref="E16:G16"/>
    <mergeCell ref="E17:G17"/>
    <mergeCell ref="H15:J15"/>
    <mergeCell ref="K15:M15"/>
    <mergeCell ref="E14:G14"/>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K14" sqref="K14"/>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65.25" customHeight="1" x14ac:dyDescent="0.2">
      <c r="A1" s="200" t="s">
        <v>150</v>
      </c>
      <c r="B1" s="201"/>
      <c r="C1" s="201"/>
      <c r="D1" s="201"/>
      <c r="E1" s="201"/>
      <c r="F1" s="201"/>
      <c r="G1" s="201"/>
      <c r="H1" s="201"/>
      <c r="I1" s="201"/>
      <c r="J1" s="201"/>
      <c r="K1" s="201"/>
      <c r="L1" s="201"/>
      <c r="M1" s="202"/>
      <c r="N1" s="38"/>
      <c r="O1" s="18"/>
      <c r="P1" s="13"/>
      <c r="Q1" s="13"/>
      <c r="R1" s="13"/>
      <c r="S1" s="13"/>
      <c r="T1" s="13"/>
      <c r="U1" s="13"/>
      <c r="V1" s="13"/>
      <c r="W1" s="13"/>
      <c r="X1" s="13"/>
      <c r="Y1" s="13"/>
      <c r="Z1" s="13"/>
      <c r="AA1" s="13"/>
      <c r="AB1" s="13"/>
      <c r="AC1" s="13"/>
      <c r="AD1" s="13"/>
      <c r="AE1" s="13"/>
      <c r="AF1" s="13"/>
    </row>
    <row r="2" spans="1:32" s="76" customFormat="1" ht="60.75" customHeight="1" x14ac:dyDescent="0.2">
      <c r="A2" s="200" t="s">
        <v>155</v>
      </c>
      <c r="B2" s="201"/>
      <c r="C2" s="201"/>
      <c r="D2" s="201"/>
      <c r="E2" s="201"/>
      <c r="F2" s="201"/>
      <c r="G2" s="201"/>
      <c r="H2" s="201"/>
      <c r="I2" s="201"/>
      <c r="J2" s="201"/>
      <c r="K2" s="201"/>
      <c r="L2" s="201"/>
      <c r="M2" s="202"/>
      <c r="N2" s="38"/>
      <c r="O2" s="86"/>
    </row>
    <row r="3" spans="1:32" s="21" customFormat="1" ht="15" customHeight="1" x14ac:dyDescent="0.2">
      <c r="A3" s="52"/>
      <c r="B3" s="52"/>
      <c r="C3" s="52"/>
      <c r="D3" s="52"/>
      <c r="E3" s="52"/>
      <c r="F3" s="52"/>
      <c r="G3" s="52"/>
      <c r="H3" s="52"/>
      <c r="I3" s="52"/>
      <c r="J3" s="52"/>
      <c r="K3" s="52"/>
      <c r="L3" s="52"/>
      <c r="M3" s="52"/>
      <c r="N3" s="54"/>
      <c r="O3" s="106"/>
    </row>
    <row r="4" spans="1:32" ht="15.75" x14ac:dyDescent="0.25">
      <c r="A4" s="263" t="str">
        <f>PCMH</f>
        <v>Participating Entity #2</v>
      </c>
      <c r="B4" s="264"/>
      <c r="C4" s="264"/>
      <c r="D4" s="264"/>
      <c r="E4" s="264"/>
      <c r="F4" s="264"/>
      <c r="G4" s="264"/>
      <c r="H4" s="264"/>
      <c r="I4" s="264"/>
      <c r="J4" s="264"/>
      <c r="K4" s="264"/>
      <c r="L4" s="264"/>
      <c r="M4" s="265"/>
    </row>
    <row r="5" spans="1:32" ht="15.75" x14ac:dyDescent="0.25">
      <c r="A5" s="124" t="s">
        <v>20</v>
      </c>
      <c r="B5" s="206">
        <v>2018</v>
      </c>
      <c r="C5" s="207"/>
      <c r="D5" s="207"/>
      <c r="E5" s="207"/>
      <c r="F5" s="207"/>
      <c r="G5" s="207"/>
      <c r="H5" s="207"/>
      <c r="I5" s="207"/>
      <c r="J5" s="207"/>
      <c r="K5" s="207"/>
      <c r="L5" s="207"/>
      <c r="M5" s="208"/>
    </row>
    <row r="6" spans="1:32" s="44" customFormat="1" ht="12.75" x14ac:dyDescent="0.2">
      <c r="A6" s="77" t="s">
        <v>53</v>
      </c>
      <c r="B6" s="77" t="s">
        <v>54</v>
      </c>
      <c r="C6" s="77" t="s">
        <v>55</v>
      </c>
      <c r="D6" s="77" t="s">
        <v>56</v>
      </c>
      <c r="E6" s="77" t="s">
        <v>57</v>
      </c>
      <c r="F6" s="77" t="s">
        <v>58</v>
      </c>
      <c r="G6" s="77" t="s">
        <v>59</v>
      </c>
      <c r="H6" s="77" t="s">
        <v>60</v>
      </c>
      <c r="I6" s="77" t="s">
        <v>61</v>
      </c>
      <c r="J6" s="77" t="s">
        <v>62</v>
      </c>
      <c r="K6" s="77" t="s">
        <v>63</v>
      </c>
      <c r="L6" s="77" t="s">
        <v>64</v>
      </c>
      <c r="M6" s="77" t="s">
        <v>65</v>
      </c>
    </row>
    <row r="7" spans="1:32" s="63" customFormat="1" ht="23.1" customHeight="1" x14ac:dyDescent="0.25">
      <c r="A7" s="93" t="s">
        <v>3</v>
      </c>
      <c r="B7" s="93" t="s">
        <v>4</v>
      </c>
      <c r="C7" s="93" t="s">
        <v>5</v>
      </c>
      <c r="D7" s="93" t="s">
        <v>6</v>
      </c>
      <c r="E7" s="93" t="s">
        <v>7</v>
      </c>
      <c r="F7" s="93" t="s">
        <v>8</v>
      </c>
      <c r="G7" s="93" t="s">
        <v>9</v>
      </c>
      <c r="H7" s="93" t="s">
        <v>10</v>
      </c>
      <c r="I7" s="93" t="s">
        <v>11</v>
      </c>
      <c r="J7" s="93" t="s">
        <v>12</v>
      </c>
      <c r="K7" s="93" t="s">
        <v>13</v>
      </c>
      <c r="L7" s="93" t="s">
        <v>14</v>
      </c>
      <c r="M7" s="93" t="s">
        <v>15</v>
      </c>
      <c r="N7" s="23"/>
      <c r="O7" s="23"/>
      <c r="P7" s="23"/>
      <c r="Q7" s="23"/>
      <c r="R7" s="23"/>
      <c r="S7" s="23"/>
      <c r="T7" s="23"/>
      <c r="U7" s="23"/>
      <c r="V7" s="23"/>
      <c r="W7" s="23"/>
      <c r="X7" s="23"/>
      <c r="Y7" s="23"/>
      <c r="Z7" s="23"/>
      <c r="AA7" s="23"/>
      <c r="AB7" s="23"/>
      <c r="AC7" s="23"/>
      <c r="AD7" s="23"/>
      <c r="AE7" s="23"/>
      <c r="AF7" s="23"/>
    </row>
    <row r="8" spans="1:32" s="66" customFormat="1" ht="16.149999999999999" customHeight="1" x14ac:dyDescent="0.25">
      <c r="A8" s="112" t="str">
        <f>Demographics!A8</f>
        <v>Number of PCMH+ attributed members</v>
      </c>
      <c r="B8" s="219">
        <f>Demographics!B8</f>
        <v>7879</v>
      </c>
      <c r="C8" s="220"/>
      <c r="D8" s="220"/>
      <c r="E8" s="220"/>
      <c r="F8" s="220"/>
      <c r="G8" s="220"/>
      <c r="H8" s="220"/>
      <c r="I8" s="220"/>
      <c r="J8" s="220"/>
      <c r="K8" s="220"/>
      <c r="L8" s="220"/>
      <c r="M8" s="221"/>
      <c r="N8" s="5"/>
      <c r="O8" s="5"/>
      <c r="P8" s="5"/>
      <c r="Q8" s="5"/>
      <c r="R8" s="5"/>
      <c r="S8" s="5"/>
      <c r="T8" s="5"/>
      <c r="U8" s="5"/>
      <c r="V8" s="5"/>
      <c r="W8" s="5"/>
      <c r="X8" s="5"/>
      <c r="Y8" s="5"/>
      <c r="Z8" s="5"/>
      <c r="AA8" s="5"/>
      <c r="AB8" s="5"/>
      <c r="AC8" s="5"/>
      <c r="AD8" s="5"/>
      <c r="AE8" s="5"/>
      <c r="AF8" s="5"/>
    </row>
    <row r="9" spans="1:32" s="66" customFormat="1" ht="18" customHeight="1" x14ac:dyDescent="0.25">
      <c r="A9" s="197" t="s">
        <v>149</v>
      </c>
      <c r="B9" s="198"/>
      <c r="C9" s="198"/>
      <c r="D9" s="198"/>
      <c r="E9" s="198"/>
      <c r="F9" s="198"/>
      <c r="G9" s="198"/>
      <c r="H9" s="198"/>
      <c r="I9" s="198"/>
      <c r="J9" s="198"/>
      <c r="K9" s="198"/>
      <c r="L9" s="198"/>
      <c r="M9" s="199"/>
      <c r="N9" s="5"/>
      <c r="O9" s="5"/>
      <c r="P9" s="5"/>
      <c r="Q9" s="5"/>
      <c r="R9" s="5"/>
      <c r="S9" s="5"/>
      <c r="T9" s="5"/>
      <c r="U9" s="5"/>
      <c r="V9" s="5"/>
      <c r="W9" s="5"/>
      <c r="X9" s="5"/>
      <c r="Y9" s="5"/>
      <c r="Z9" s="5"/>
      <c r="AA9" s="5"/>
      <c r="AB9" s="5"/>
      <c r="AC9" s="5"/>
      <c r="AD9" s="5"/>
      <c r="AE9" s="5"/>
      <c r="AF9" s="5"/>
    </row>
    <row r="10" spans="1:32" s="66" customFormat="1" ht="32.450000000000003" customHeight="1" x14ac:dyDescent="0.2">
      <c r="A10" s="114" t="s">
        <v>130</v>
      </c>
      <c r="B10" s="113"/>
      <c r="C10" s="113"/>
      <c r="D10" s="113"/>
      <c r="E10" s="251">
        <v>10</v>
      </c>
      <c r="F10" s="252"/>
      <c r="G10" s="253"/>
      <c r="H10" s="248">
        <v>8</v>
      </c>
      <c r="I10" s="249"/>
      <c r="J10" s="250"/>
      <c r="K10" s="248"/>
      <c r="L10" s="249"/>
      <c r="M10" s="250"/>
      <c r="N10" s="5"/>
      <c r="O10" s="5"/>
      <c r="P10" s="5"/>
      <c r="Q10" s="5"/>
      <c r="R10" s="5"/>
      <c r="S10" s="5"/>
      <c r="T10" s="5"/>
      <c r="U10" s="5"/>
      <c r="V10" s="5"/>
      <c r="W10" s="5"/>
      <c r="X10" s="5"/>
      <c r="Y10" s="5"/>
      <c r="Z10" s="5"/>
      <c r="AA10" s="5"/>
      <c r="AB10" s="5"/>
      <c r="AC10" s="5"/>
      <c r="AD10" s="5"/>
      <c r="AE10" s="5"/>
      <c r="AF10" s="5"/>
    </row>
    <row r="11" spans="1:32" s="109" customFormat="1" ht="77.45" customHeight="1" x14ac:dyDescent="0.2">
      <c r="A11" s="114" t="s">
        <v>141</v>
      </c>
      <c r="B11" s="113"/>
      <c r="C11" s="113"/>
      <c r="D11" s="113"/>
      <c r="E11" s="251">
        <v>10</v>
      </c>
      <c r="F11" s="252"/>
      <c r="G11" s="253"/>
      <c r="H11" s="248">
        <v>8</v>
      </c>
      <c r="I11" s="249"/>
      <c r="J11" s="250"/>
      <c r="K11" s="248"/>
      <c r="L11" s="249"/>
      <c r="M11" s="250"/>
      <c r="N11" s="104"/>
      <c r="O11" s="104"/>
      <c r="P11" s="104"/>
      <c r="Q11" s="104"/>
      <c r="R11" s="104"/>
      <c r="S11" s="104"/>
      <c r="T11" s="104"/>
      <c r="U11" s="104"/>
      <c r="V11" s="104"/>
      <c r="W11" s="104"/>
      <c r="X11" s="104"/>
      <c r="Y11" s="104"/>
      <c r="Z11" s="104"/>
      <c r="AA11" s="104"/>
      <c r="AB11" s="104"/>
      <c r="AC11" s="104"/>
      <c r="AD11" s="104"/>
      <c r="AE11" s="104"/>
      <c r="AF11" s="104"/>
    </row>
    <row r="12" spans="1:32" s="109" customFormat="1" ht="64.900000000000006" customHeight="1" x14ac:dyDescent="0.2">
      <c r="A12" s="114" t="s">
        <v>142</v>
      </c>
      <c r="B12" s="113"/>
      <c r="C12" s="113"/>
      <c r="D12" s="113"/>
      <c r="E12" s="251">
        <v>16</v>
      </c>
      <c r="F12" s="252"/>
      <c r="G12" s="253"/>
      <c r="H12" s="248">
        <v>2</v>
      </c>
      <c r="I12" s="249"/>
      <c r="J12" s="250"/>
      <c r="K12" s="248"/>
      <c r="L12" s="249"/>
      <c r="M12" s="250"/>
      <c r="N12" s="104"/>
      <c r="O12" s="104"/>
      <c r="P12" s="104"/>
      <c r="Q12" s="104"/>
      <c r="R12" s="104"/>
      <c r="S12" s="104"/>
      <c r="T12" s="104"/>
      <c r="U12" s="104"/>
      <c r="V12" s="104"/>
      <c r="W12" s="104"/>
      <c r="X12" s="104"/>
      <c r="Y12" s="104"/>
      <c r="Z12" s="104"/>
      <c r="AA12" s="104"/>
      <c r="AB12" s="104"/>
      <c r="AC12" s="104"/>
      <c r="AD12" s="104"/>
      <c r="AE12" s="104"/>
      <c r="AF12" s="104"/>
    </row>
    <row r="13" spans="1:32" s="109" customFormat="1" ht="65.25" customHeight="1" x14ac:dyDescent="0.2">
      <c r="A13" s="114" t="s">
        <v>143</v>
      </c>
      <c r="B13" s="113"/>
      <c r="C13" s="113"/>
      <c r="D13" s="113"/>
      <c r="E13" s="251">
        <v>122</v>
      </c>
      <c r="F13" s="252"/>
      <c r="G13" s="253"/>
      <c r="H13" s="248">
        <v>16</v>
      </c>
      <c r="I13" s="249"/>
      <c r="J13" s="250"/>
      <c r="K13" s="248"/>
      <c r="L13" s="249"/>
      <c r="M13" s="250"/>
      <c r="N13" s="104"/>
      <c r="O13" s="104"/>
      <c r="P13" s="104"/>
      <c r="Q13" s="104"/>
      <c r="R13" s="104"/>
      <c r="S13" s="104"/>
      <c r="T13" s="104"/>
      <c r="U13" s="104"/>
      <c r="V13" s="104"/>
      <c r="W13" s="104"/>
      <c r="X13" s="104"/>
      <c r="Y13" s="104"/>
      <c r="Z13" s="104"/>
      <c r="AA13" s="104"/>
      <c r="AB13" s="104"/>
      <c r="AC13" s="104"/>
      <c r="AD13" s="104"/>
      <c r="AE13" s="104"/>
      <c r="AF13" s="104"/>
    </row>
    <row r="14" spans="1:32" s="14" customFormat="1" ht="14.25" x14ac:dyDescent="0.2">
      <c r="A14" s="24"/>
      <c r="B14" s="5"/>
      <c r="C14" s="5"/>
      <c r="D14" s="5"/>
      <c r="E14" s="5"/>
      <c r="F14" s="5"/>
      <c r="G14" s="5"/>
      <c r="H14" s="5"/>
      <c r="I14" s="5"/>
      <c r="J14" s="5"/>
      <c r="K14" s="5"/>
      <c r="L14" s="5"/>
      <c r="M14" s="5"/>
      <c r="N14" s="5"/>
    </row>
    <row r="15" spans="1:32" s="12" customFormat="1" x14ac:dyDescent="0.2">
      <c r="A15" s="12" t="s">
        <v>16</v>
      </c>
      <c r="B15" s="25"/>
      <c r="C15" s="25"/>
      <c r="D15" s="25"/>
      <c r="E15" s="25"/>
    </row>
    <row r="16" spans="1:32" ht="72.599999999999994" customHeight="1" x14ac:dyDescent="0.2">
      <c r="A16" s="229"/>
      <c r="B16" s="230"/>
      <c r="C16" s="230"/>
      <c r="D16" s="230"/>
      <c r="E16" s="230"/>
      <c r="F16" s="230"/>
      <c r="G16" s="230"/>
      <c r="H16" s="230"/>
      <c r="I16" s="230"/>
      <c r="J16" s="230"/>
      <c r="K16" s="230"/>
      <c r="L16" s="230"/>
      <c r="M16" s="231"/>
    </row>
    <row r="22" spans="2:32" s="76" customFormat="1" x14ac:dyDescent="0.2">
      <c r="B22" s="22"/>
      <c r="C22" s="22"/>
      <c r="D22" s="22"/>
      <c r="E22" s="22"/>
      <c r="N22" s="116"/>
      <c r="O22" s="116"/>
      <c r="P22" s="116"/>
      <c r="Q22" s="116"/>
      <c r="R22" s="116"/>
      <c r="S22" s="116"/>
      <c r="T22" s="116"/>
      <c r="U22" s="116"/>
      <c r="V22" s="116"/>
      <c r="W22" s="116"/>
      <c r="X22" s="116"/>
      <c r="Y22" s="116"/>
      <c r="Z22" s="116"/>
      <c r="AA22" s="116"/>
      <c r="AB22" s="116"/>
      <c r="AC22" s="116"/>
      <c r="AD22" s="116"/>
      <c r="AE22" s="116"/>
      <c r="AF22" s="116"/>
    </row>
  </sheetData>
  <mergeCells count="19">
    <mergeCell ref="A1:M1"/>
    <mergeCell ref="H12:J12"/>
    <mergeCell ref="K12:M12"/>
    <mergeCell ref="H13:J13"/>
    <mergeCell ref="K13:M13"/>
    <mergeCell ref="B5:M5"/>
    <mergeCell ref="A2:M2"/>
    <mergeCell ref="E10:G10"/>
    <mergeCell ref="E11:G11"/>
    <mergeCell ref="E12:G12"/>
    <mergeCell ref="E13:G13"/>
    <mergeCell ref="H10:J10"/>
    <mergeCell ref="H11:J11"/>
    <mergeCell ref="K10:M10"/>
    <mergeCell ref="K11:M11"/>
    <mergeCell ref="A4:M4"/>
    <mergeCell ref="B8:M8"/>
    <mergeCell ref="A16:M16"/>
    <mergeCell ref="A9:M9"/>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5"/>
  <sheetViews>
    <sheetView showGridLines="0" zoomScale="80" zoomScaleNormal="80" zoomScaleSheetLayoutView="80" workbookViewId="0">
      <selection activeCell="B15" sqref="B15"/>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41.25" customHeight="1" x14ac:dyDescent="0.2">
      <c r="A1" s="226" t="s">
        <v>128</v>
      </c>
      <c r="B1" s="227"/>
      <c r="C1" s="227"/>
      <c r="D1" s="227"/>
      <c r="E1" s="228"/>
      <c r="F1" s="19"/>
      <c r="H1" s="54"/>
      <c r="I1" s="54"/>
    </row>
    <row r="2" spans="1:11" s="21" customFormat="1" ht="28.5" customHeight="1" x14ac:dyDescent="0.2">
      <c r="A2" s="240" t="s">
        <v>156</v>
      </c>
      <c r="B2" s="241"/>
      <c r="C2" s="241"/>
      <c r="D2" s="241"/>
      <c r="E2" s="242"/>
      <c r="F2" s="19"/>
      <c r="H2" s="54"/>
      <c r="I2" s="54"/>
    </row>
    <row r="3" spans="1:11" s="21" customFormat="1" x14ac:dyDescent="0.2">
      <c r="A3" s="136"/>
      <c r="B3" s="136"/>
      <c r="C3" s="136"/>
      <c r="D3" s="136"/>
      <c r="E3" s="136"/>
      <c r="F3" s="19"/>
      <c r="H3" s="54"/>
      <c r="I3" s="54"/>
    </row>
    <row r="4" spans="1:11" x14ac:dyDescent="0.2">
      <c r="A4" s="166"/>
      <c r="B4" s="167"/>
      <c r="C4" s="167"/>
      <c r="D4" s="167"/>
      <c r="E4" s="168"/>
      <c r="F4" s="19"/>
      <c r="G4" s="14"/>
    </row>
    <row r="5" spans="1:11" ht="15.75" x14ac:dyDescent="0.2">
      <c r="A5" s="156" t="s">
        <v>18</v>
      </c>
      <c r="B5" s="157"/>
      <c r="C5" s="157"/>
      <c r="D5" s="157"/>
      <c r="E5" s="162"/>
      <c r="F5" s="19"/>
      <c r="G5" s="102"/>
    </row>
    <row r="6" spans="1:11" s="44" customFormat="1" ht="15.75" x14ac:dyDescent="0.2">
      <c r="A6" s="155" t="s">
        <v>53</v>
      </c>
      <c r="B6" s="155" t="s">
        <v>54</v>
      </c>
      <c r="C6" s="155" t="s">
        <v>55</v>
      </c>
      <c r="D6" s="155" t="s">
        <v>56</v>
      </c>
      <c r="E6" s="155" t="s">
        <v>57</v>
      </c>
      <c r="F6" s="19"/>
      <c r="G6" s="102"/>
    </row>
    <row r="7" spans="1:11" s="23" customFormat="1" ht="49.9" customHeight="1" x14ac:dyDescent="0.25">
      <c r="A7" s="154" t="s">
        <v>28</v>
      </c>
      <c r="B7" s="154" t="s">
        <v>80</v>
      </c>
      <c r="C7" s="154" t="s">
        <v>81</v>
      </c>
      <c r="D7" s="154" t="s">
        <v>82</v>
      </c>
      <c r="E7" s="154" t="s">
        <v>83</v>
      </c>
      <c r="F7" s="19"/>
      <c r="G7" s="102"/>
    </row>
    <row r="8" spans="1:11" s="15" customFormat="1" ht="15.75" x14ac:dyDescent="0.2">
      <c r="A8" s="161" t="s">
        <v>169</v>
      </c>
      <c r="B8" s="161" t="s">
        <v>170</v>
      </c>
      <c r="C8" s="161" t="s">
        <v>171</v>
      </c>
      <c r="D8" s="161"/>
      <c r="E8" s="165" t="s">
        <v>172</v>
      </c>
      <c r="F8" s="19"/>
      <c r="G8" s="102"/>
      <c r="H8" s="14"/>
      <c r="I8" s="14"/>
      <c r="K8" s="14"/>
    </row>
    <row r="9" spans="1:11" s="33" customFormat="1" ht="14.45" customHeight="1" x14ac:dyDescent="0.2">
      <c r="A9" s="141" t="s">
        <v>173</v>
      </c>
      <c r="B9" s="141" t="s">
        <v>174</v>
      </c>
      <c r="C9" s="141" t="s">
        <v>175</v>
      </c>
      <c r="D9" s="141"/>
      <c r="E9" s="142" t="s">
        <v>176</v>
      </c>
      <c r="F9" s="19"/>
      <c r="G9" s="102"/>
      <c r="H9" s="10"/>
      <c r="I9" s="10"/>
      <c r="K9" s="10"/>
    </row>
    <row r="10" spans="1:11" s="33" customFormat="1" ht="14.45" customHeight="1" x14ac:dyDescent="0.2">
      <c r="A10" s="141" t="s">
        <v>177</v>
      </c>
      <c r="B10" s="141" t="s">
        <v>178</v>
      </c>
      <c r="C10" s="141" t="s">
        <v>170</v>
      </c>
      <c r="D10" s="141"/>
      <c r="E10" s="142">
        <v>2010</v>
      </c>
      <c r="F10" s="19"/>
      <c r="G10" s="102"/>
      <c r="H10" s="10"/>
      <c r="I10" s="10"/>
      <c r="K10" s="10"/>
    </row>
    <row r="11" spans="1:11" s="33" customFormat="1" ht="15.75" x14ac:dyDescent="0.2">
      <c r="A11" s="141" t="s">
        <v>179</v>
      </c>
      <c r="B11" s="141" t="s">
        <v>180</v>
      </c>
      <c r="C11" s="141" t="s">
        <v>181</v>
      </c>
      <c r="D11" s="141"/>
      <c r="E11" s="142" t="s">
        <v>182</v>
      </c>
      <c r="F11" s="19"/>
      <c r="G11" s="102"/>
      <c r="H11" s="10"/>
      <c r="I11" s="10"/>
      <c r="K11" s="10"/>
    </row>
    <row r="12" spans="1:11" s="33" customFormat="1" ht="14.45" customHeight="1" x14ac:dyDescent="0.2">
      <c r="A12" s="141" t="s">
        <v>183</v>
      </c>
      <c r="B12" s="141" t="s">
        <v>184</v>
      </c>
      <c r="C12" s="141" t="s">
        <v>185</v>
      </c>
      <c r="D12" s="141"/>
      <c r="E12" s="142">
        <v>2010</v>
      </c>
      <c r="F12" s="19"/>
      <c r="G12" s="10"/>
      <c r="H12" s="10"/>
      <c r="I12" s="10"/>
      <c r="K12" s="10"/>
    </row>
    <row r="13" spans="1:11" s="33" customFormat="1" ht="15.75" x14ac:dyDescent="0.2">
      <c r="A13" s="141" t="s">
        <v>186</v>
      </c>
      <c r="B13" s="141" t="s">
        <v>187</v>
      </c>
      <c r="C13" s="141" t="s">
        <v>188</v>
      </c>
      <c r="D13" s="141"/>
      <c r="E13" s="142"/>
      <c r="F13" s="19"/>
      <c r="G13" s="102"/>
      <c r="H13" s="10"/>
      <c r="I13" s="10"/>
      <c r="K13" s="10"/>
    </row>
    <row r="14" spans="1:11" s="33" customFormat="1" ht="15.75" x14ac:dyDescent="0.2">
      <c r="A14" s="141" t="s">
        <v>189</v>
      </c>
      <c r="B14" s="141" t="s">
        <v>190</v>
      </c>
      <c r="C14" s="141" t="s">
        <v>170</v>
      </c>
      <c r="D14" s="141"/>
      <c r="E14" s="142">
        <v>2010</v>
      </c>
      <c r="F14" s="19"/>
      <c r="G14" s="102"/>
      <c r="H14" s="10"/>
      <c r="I14" s="10"/>
      <c r="K14" s="10"/>
    </row>
    <row r="15" spans="1:11" s="33" customFormat="1" ht="71.25" x14ac:dyDescent="0.2">
      <c r="A15" s="141" t="s">
        <v>191</v>
      </c>
      <c r="B15" s="141" t="s">
        <v>192</v>
      </c>
      <c r="C15" s="141" t="s">
        <v>193</v>
      </c>
      <c r="D15" s="141"/>
      <c r="E15" s="142" t="s">
        <v>194</v>
      </c>
      <c r="F15" s="19"/>
      <c r="G15" s="102"/>
      <c r="H15" s="10"/>
      <c r="I15" s="10"/>
      <c r="K15" s="10"/>
    </row>
    <row r="16" spans="1:11" s="33" customFormat="1" ht="57" x14ac:dyDescent="0.2">
      <c r="A16" s="141" t="s">
        <v>195</v>
      </c>
      <c r="B16" s="141" t="s">
        <v>196</v>
      </c>
      <c r="C16" s="141" t="s">
        <v>197</v>
      </c>
      <c r="D16" s="141"/>
      <c r="E16" s="142" t="s">
        <v>198</v>
      </c>
      <c r="F16" s="19"/>
      <c r="G16" s="102"/>
      <c r="H16" s="10"/>
      <c r="I16" s="10"/>
      <c r="K16" s="10"/>
    </row>
    <row r="17" spans="1:11" s="33" customFormat="1" ht="57" x14ac:dyDescent="0.2">
      <c r="A17" s="141" t="s">
        <v>199</v>
      </c>
      <c r="B17" s="141" t="s">
        <v>200</v>
      </c>
      <c r="C17" s="141" t="s">
        <v>201</v>
      </c>
      <c r="D17" s="141"/>
      <c r="E17" s="142" t="s">
        <v>202</v>
      </c>
      <c r="F17" s="19"/>
      <c r="G17" s="102"/>
      <c r="H17" s="10"/>
      <c r="I17" s="10"/>
      <c r="K17" s="10"/>
    </row>
    <row r="18" spans="1:11" s="33" customFormat="1" ht="28.5" x14ac:dyDescent="0.2">
      <c r="A18" s="141" t="s">
        <v>203</v>
      </c>
      <c r="B18" s="141" t="s">
        <v>184</v>
      </c>
      <c r="C18" s="141" t="s">
        <v>204</v>
      </c>
      <c r="D18" s="141"/>
      <c r="E18" s="142" t="s">
        <v>205</v>
      </c>
      <c r="F18" s="19"/>
      <c r="G18" s="102"/>
      <c r="H18" s="10"/>
      <c r="I18" s="10"/>
      <c r="J18" s="10"/>
      <c r="K18" s="10"/>
    </row>
    <row r="19" spans="1:11" s="33" customFormat="1" ht="57" x14ac:dyDescent="0.2">
      <c r="A19" s="141" t="s">
        <v>206</v>
      </c>
      <c r="B19" s="141" t="s">
        <v>207</v>
      </c>
      <c r="C19" s="141" t="s">
        <v>208</v>
      </c>
      <c r="D19" s="141"/>
      <c r="E19" s="142" t="s">
        <v>209</v>
      </c>
      <c r="F19" s="19"/>
      <c r="G19" s="10"/>
      <c r="H19" s="10"/>
      <c r="I19" s="10"/>
      <c r="J19" s="10"/>
      <c r="K19" s="10"/>
    </row>
    <row r="20" spans="1:11" s="33" customFormat="1" ht="42.75" x14ac:dyDescent="0.2">
      <c r="A20" s="141" t="s">
        <v>210</v>
      </c>
      <c r="B20" s="150" t="s">
        <v>211</v>
      </c>
      <c r="C20" s="150" t="s">
        <v>212</v>
      </c>
      <c r="D20" s="150"/>
      <c r="E20" s="142" t="s">
        <v>213</v>
      </c>
      <c r="F20" s="19"/>
      <c r="G20" s="10"/>
      <c r="H20" s="10"/>
      <c r="I20" s="10"/>
      <c r="J20" s="10"/>
      <c r="K20" s="10"/>
    </row>
    <row r="21" spans="1:11" s="21" customFormat="1" ht="13.15" customHeight="1" x14ac:dyDescent="0.2">
      <c r="A21" s="141" t="s">
        <v>214</v>
      </c>
      <c r="B21" s="148" t="s">
        <v>192</v>
      </c>
      <c r="C21" s="148" t="s">
        <v>212</v>
      </c>
      <c r="D21" s="148"/>
      <c r="E21" s="142" t="s">
        <v>215</v>
      </c>
      <c r="F21" s="19"/>
      <c r="G21" s="20"/>
      <c r="H21" s="20"/>
      <c r="I21" s="20"/>
      <c r="J21" s="20"/>
      <c r="K21" s="20"/>
    </row>
    <row r="22" spans="1:11" s="12" customFormat="1" x14ac:dyDescent="0.2">
      <c r="A22" s="141" t="s">
        <v>216</v>
      </c>
      <c r="B22" s="141" t="s">
        <v>217</v>
      </c>
      <c r="C22" s="141" t="s">
        <v>218</v>
      </c>
      <c r="D22" s="141"/>
      <c r="E22" s="171">
        <v>42872</v>
      </c>
      <c r="F22" s="19"/>
    </row>
    <row r="23" spans="1:11" s="76" customFormat="1" ht="72.599999999999994" customHeight="1" x14ac:dyDescent="0.2">
      <c r="A23" s="141" t="s">
        <v>219</v>
      </c>
      <c r="B23" s="141" t="s">
        <v>220</v>
      </c>
      <c r="C23" s="141" t="s">
        <v>221</v>
      </c>
      <c r="D23" s="141"/>
      <c r="E23" s="142" t="s">
        <v>222</v>
      </c>
      <c r="F23" s="19"/>
      <c r="G23" s="116"/>
      <c r="H23" s="116"/>
      <c r="I23" s="116"/>
      <c r="J23" s="116"/>
      <c r="K23" s="116"/>
    </row>
    <row r="24" spans="1:11" ht="42.75" x14ac:dyDescent="0.2">
      <c r="A24" s="141" t="s">
        <v>223</v>
      </c>
      <c r="B24" s="141" t="s">
        <v>192</v>
      </c>
      <c r="C24" s="141" t="s">
        <v>212</v>
      </c>
      <c r="D24" s="141"/>
      <c r="E24" s="142" t="s">
        <v>224</v>
      </c>
      <c r="F24" s="19"/>
    </row>
    <row r="25" spans="1:11" ht="42.75" x14ac:dyDescent="0.2">
      <c r="A25" s="141" t="s">
        <v>225</v>
      </c>
      <c r="B25" s="141" t="s">
        <v>192</v>
      </c>
      <c r="C25" s="141" t="s">
        <v>212</v>
      </c>
      <c r="D25" s="141"/>
      <c r="E25" s="142" t="s">
        <v>226</v>
      </c>
      <c r="F25" s="19"/>
    </row>
    <row r="26" spans="1:11" ht="28.5" x14ac:dyDescent="0.2">
      <c r="A26" s="141" t="s">
        <v>227</v>
      </c>
      <c r="B26" s="141" t="s">
        <v>228</v>
      </c>
      <c r="C26" s="141" t="s">
        <v>229</v>
      </c>
      <c r="D26" s="141"/>
      <c r="E26" s="142" t="s">
        <v>230</v>
      </c>
      <c r="F26" s="19"/>
    </row>
    <row r="27" spans="1:11" ht="28.5" x14ac:dyDescent="0.2">
      <c r="A27" s="141" t="s">
        <v>231</v>
      </c>
      <c r="B27" s="141" t="s">
        <v>232</v>
      </c>
      <c r="C27" s="141" t="s">
        <v>233</v>
      </c>
      <c r="D27" s="141"/>
      <c r="E27" s="142" t="s">
        <v>234</v>
      </c>
      <c r="F27" s="19"/>
    </row>
    <row r="28" spans="1:11" x14ac:dyDescent="0.2">
      <c r="A28" s="169" t="s">
        <v>235</v>
      </c>
      <c r="B28" s="141" t="s">
        <v>236</v>
      </c>
      <c r="C28" s="169" t="s">
        <v>237</v>
      </c>
      <c r="D28" s="170"/>
      <c r="E28" s="171">
        <v>42921</v>
      </c>
    </row>
    <row r="29" spans="1:11" ht="28.5" x14ac:dyDescent="0.2">
      <c r="A29" s="141" t="s">
        <v>238</v>
      </c>
      <c r="B29" s="169" t="s">
        <v>170</v>
      </c>
      <c r="C29" s="141" t="s">
        <v>239</v>
      </c>
      <c r="D29" s="170"/>
      <c r="E29" s="171">
        <v>42926</v>
      </c>
    </row>
    <row r="30" spans="1:11" x14ac:dyDescent="0.2">
      <c r="A30" s="170" t="s">
        <v>214</v>
      </c>
      <c r="B30" s="170" t="s">
        <v>240</v>
      </c>
      <c r="C30" s="170"/>
      <c r="D30" s="170"/>
      <c r="E30" s="171">
        <v>42948</v>
      </c>
    </row>
    <row r="31" spans="1:11" x14ac:dyDescent="0.2">
      <c r="A31" s="170"/>
      <c r="B31" s="170" t="s">
        <v>241</v>
      </c>
      <c r="C31" s="170"/>
      <c r="D31" s="170"/>
      <c r="E31" s="170"/>
    </row>
    <row r="32" spans="1:11" x14ac:dyDescent="0.2">
      <c r="A32" s="170" t="s">
        <v>242</v>
      </c>
      <c r="B32" s="170" t="s">
        <v>243</v>
      </c>
      <c r="C32" s="170" t="s">
        <v>244</v>
      </c>
      <c r="D32" s="170"/>
      <c r="E32" s="171">
        <v>42957</v>
      </c>
    </row>
    <row r="33" spans="1:5" x14ac:dyDescent="0.2">
      <c r="A33" s="170"/>
      <c r="B33" s="170"/>
      <c r="C33" s="170"/>
      <c r="D33" s="170"/>
      <c r="E33" s="170"/>
    </row>
    <row r="34" spans="1:5" x14ac:dyDescent="0.2">
      <c r="A34" s="170" t="s">
        <v>245</v>
      </c>
      <c r="B34" s="170" t="s">
        <v>246</v>
      </c>
      <c r="C34" s="170" t="s">
        <v>244</v>
      </c>
      <c r="D34" s="170"/>
      <c r="E34" s="171">
        <v>42965</v>
      </c>
    </row>
    <row r="35" spans="1:5" x14ac:dyDescent="0.2">
      <c r="A35" s="170" t="s">
        <v>247</v>
      </c>
      <c r="B35" s="170" t="s">
        <v>248</v>
      </c>
      <c r="C35" s="170"/>
      <c r="D35" s="170"/>
      <c r="E35" s="170" t="s">
        <v>249</v>
      </c>
    </row>
    <row r="36" spans="1:5" x14ac:dyDescent="0.2">
      <c r="A36" s="170" t="s">
        <v>250</v>
      </c>
      <c r="B36" s="170" t="s">
        <v>251</v>
      </c>
      <c r="C36" s="170" t="s">
        <v>252</v>
      </c>
      <c r="D36" s="170"/>
      <c r="E36" s="170"/>
    </row>
    <row r="37" spans="1:5" x14ac:dyDescent="0.2">
      <c r="A37" s="170"/>
      <c r="B37" s="170" t="s">
        <v>253</v>
      </c>
      <c r="C37" s="170"/>
      <c r="D37" s="170"/>
      <c r="E37" s="171">
        <v>42970</v>
      </c>
    </row>
    <row r="38" spans="1:5" x14ac:dyDescent="0.2">
      <c r="A38" s="170" t="s">
        <v>254</v>
      </c>
      <c r="B38" s="170"/>
      <c r="C38" s="170"/>
      <c r="D38" s="170"/>
      <c r="E38" s="171">
        <v>42972</v>
      </c>
    </row>
    <row r="39" spans="1:5" x14ac:dyDescent="0.2">
      <c r="A39" s="170"/>
      <c r="B39" s="170"/>
      <c r="C39" s="170"/>
      <c r="D39" s="170"/>
      <c r="E39" s="170"/>
    </row>
    <row r="40" spans="1:5" x14ac:dyDescent="0.2">
      <c r="A40" s="170" t="s">
        <v>255</v>
      </c>
      <c r="B40" s="170" t="s">
        <v>256</v>
      </c>
      <c r="C40" s="170" t="s">
        <v>257</v>
      </c>
      <c r="D40" s="170"/>
      <c r="E40" s="171">
        <v>42972</v>
      </c>
    </row>
    <row r="41" spans="1:5" x14ac:dyDescent="0.2">
      <c r="A41" s="170"/>
      <c r="B41" s="170"/>
      <c r="C41" s="170"/>
      <c r="D41" s="170"/>
      <c r="E41" s="170"/>
    </row>
    <row r="42" spans="1:5" x14ac:dyDescent="0.2">
      <c r="A42" s="170" t="s">
        <v>191</v>
      </c>
      <c r="B42" s="170"/>
      <c r="C42" s="170" t="s">
        <v>258</v>
      </c>
      <c r="D42" s="170"/>
      <c r="E42" s="170" t="s">
        <v>259</v>
      </c>
    </row>
    <row r="43" spans="1:5" x14ac:dyDescent="0.2">
      <c r="A43" s="170"/>
      <c r="B43" s="170"/>
      <c r="C43" s="170"/>
      <c r="D43" s="170"/>
      <c r="E43" s="170"/>
    </row>
    <row r="44" spans="1:5" x14ac:dyDescent="0.2">
      <c r="A44" s="170" t="s">
        <v>260</v>
      </c>
      <c r="B44" s="170" t="s">
        <v>261</v>
      </c>
      <c r="C44" s="170" t="s">
        <v>262</v>
      </c>
      <c r="D44" s="170"/>
      <c r="E44" s="172">
        <v>42948</v>
      </c>
    </row>
    <row r="45" spans="1:5" x14ac:dyDescent="0.2">
      <c r="A45" s="170" t="s">
        <v>263</v>
      </c>
      <c r="B45" s="170"/>
      <c r="C45" s="170"/>
      <c r="D45" s="170"/>
      <c r="E45" s="170"/>
    </row>
    <row r="46" spans="1:5" x14ac:dyDescent="0.2">
      <c r="A46" s="170" t="s">
        <v>264</v>
      </c>
      <c r="B46" s="170" t="s">
        <v>265</v>
      </c>
      <c r="C46" s="170" t="s">
        <v>266</v>
      </c>
      <c r="D46" s="170"/>
      <c r="E46" s="170" t="s">
        <v>249</v>
      </c>
    </row>
    <row r="47" spans="1:5" x14ac:dyDescent="0.2">
      <c r="A47" s="170"/>
      <c r="B47" s="170"/>
      <c r="C47" s="170"/>
      <c r="D47" s="170"/>
      <c r="E47" s="170"/>
    </row>
    <row r="48" spans="1:5" x14ac:dyDescent="0.2">
      <c r="A48" s="170" t="s">
        <v>267</v>
      </c>
      <c r="B48" s="170" t="s">
        <v>268</v>
      </c>
      <c r="C48" s="170" t="s">
        <v>269</v>
      </c>
      <c r="D48" s="170"/>
      <c r="E48" s="170" t="s">
        <v>270</v>
      </c>
    </row>
    <row r="49" spans="1:5" x14ac:dyDescent="0.2">
      <c r="A49" s="170" t="s">
        <v>271</v>
      </c>
      <c r="B49" s="170" t="s">
        <v>272</v>
      </c>
      <c r="C49" s="170"/>
      <c r="D49" s="170"/>
      <c r="E49" s="170" t="s">
        <v>273</v>
      </c>
    </row>
    <row r="50" spans="1:5" x14ac:dyDescent="0.2">
      <c r="A50" s="170"/>
      <c r="B50" s="170" t="s">
        <v>274</v>
      </c>
      <c r="C50" s="170"/>
      <c r="D50" s="170"/>
      <c r="E50" s="170"/>
    </row>
    <row r="51" spans="1:5" x14ac:dyDescent="0.2">
      <c r="A51" s="170" t="s">
        <v>275</v>
      </c>
      <c r="B51" s="170" t="s">
        <v>276</v>
      </c>
      <c r="C51" s="170" t="s">
        <v>277</v>
      </c>
      <c r="D51" s="170"/>
      <c r="E51" s="170" t="s">
        <v>249</v>
      </c>
    </row>
    <row r="52" spans="1:5" x14ac:dyDescent="0.2">
      <c r="A52" s="170" t="s">
        <v>179</v>
      </c>
      <c r="B52" s="170" t="s">
        <v>278</v>
      </c>
      <c r="C52" s="170" t="s">
        <v>244</v>
      </c>
      <c r="D52" s="170"/>
      <c r="E52" s="171">
        <v>42971</v>
      </c>
    </row>
    <row r="53" spans="1:5" x14ac:dyDescent="0.2">
      <c r="A53" s="170" t="s">
        <v>279</v>
      </c>
      <c r="B53" s="170" t="s">
        <v>280</v>
      </c>
      <c r="C53" s="170" t="s">
        <v>281</v>
      </c>
      <c r="D53" s="170"/>
      <c r="E53" s="170">
        <v>2016</v>
      </c>
    </row>
    <row r="54" spans="1:5" x14ac:dyDescent="0.2">
      <c r="A54" s="170"/>
      <c r="B54" s="170"/>
      <c r="C54" s="170"/>
      <c r="D54" s="170"/>
      <c r="E54" s="170"/>
    </row>
    <row r="55" spans="1:5" x14ac:dyDescent="0.2">
      <c r="A55" s="170"/>
      <c r="B55" s="170"/>
      <c r="C55" s="170"/>
      <c r="D55" s="170"/>
      <c r="E55" s="170"/>
    </row>
  </sheetData>
  <sortState ref="G4:G17">
    <sortCondition ref="G1"/>
  </sortState>
  <mergeCells count="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30"/>
  <sheetViews>
    <sheetView showGridLines="0" zoomScale="80" zoomScaleNormal="80" zoomScaleSheetLayoutView="90" workbookViewId="0">
      <selection activeCell="E18" sqref="E18"/>
    </sheetView>
  </sheetViews>
  <sheetFormatPr defaultColWidth="8.7109375" defaultRowHeight="15" x14ac:dyDescent="0.2"/>
  <cols>
    <col min="1" max="1" width="18.85546875" style="13" customWidth="1"/>
    <col min="2" max="2" width="29.5703125" style="76" customWidth="1"/>
    <col min="3" max="6" width="13.5703125" style="22" customWidth="1"/>
    <col min="7" max="7" width="113.28515625" style="13" customWidth="1"/>
    <col min="8" max="15" width="8.7109375" style="12"/>
    <col min="16" max="16384" width="8.7109375" style="13"/>
  </cols>
  <sheetData>
    <row r="1" spans="1:17" ht="27.75" customHeight="1" x14ac:dyDescent="0.2">
      <c r="A1" s="200" t="s">
        <v>131</v>
      </c>
      <c r="B1" s="201"/>
      <c r="C1" s="201"/>
      <c r="D1" s="201"/>
      <c r="E1" s="201"/>
      <c r="F1" s="201"/>
      <c r="G1" s="202"/>
      <c r="P1" s="38"/>
      <c r="Q1" s="38"/>
    </row>
    <row r="3" spans="1:17" ht="15.75" x14ac:dyDescent="0.25">
      <c r="A3" s="274" t="str">
        <f>PCMH</f>
        <v>Participating Entity #2</v>
      </c>
      <c r="B3" s="275"/>
      <c r="C3" s="274"/>
      <c r="D3" s="275"/>
      <c r="E3" s="274"/>
      <c r="F3" s="275"/>
      <c r="G3" s="126"/>
    </row>
    <row r="4" spans="1:17" ht="15.75" x14ac:dyDescent="0.25">
      <c r="A4" s="266" t="s">
        <v>1</v>
      </c>
      <c r="B4" s="267"/>
      <c r="C4" s="268"/>
      <c r="D4" s="268"/>
      <c r="E4" s="268"/>
      <c r="F4" s="268"/>
      <c r="G4" s="269"/>
    </row>
    <row r="5" spans="1:17" s="44" customFormat="1" x14ac:dyDescent="0.2">
      <c r="A5" s="118" t="s">
        <v>53</v>
      </c>
      <c r="B5" s="118" t="s">
        <v>54</v>
      </c>
      <c r="C5" s="118" t="s">
        <v>55</v>
      </c>
      <c r="D5" s="118" t="s">
        <v>56</v>
      </c>
      <c r="E5" s="118" t="s">
        <v>57</v>
      </c>
      <c r="F5" s="118" t="s">
        <v>58</v>
      </c>
      <c r="G5" s="118" t="s">
        <v>59</v>
      </c>
      <c r="H5" s="116"/>
      <c r="I5" s="116"/>
      <c r="J5" s="116"/>
      <c r="K5" s="116"/>
      <c r="L5" s="116"/>
      <c r="M5" s="116"/>
      <c r="N5" s="116"/>
      <c r="O5" s="116"/>
      <c r="P5" s="117"/>
      <c r="Q5" s="117"/>
    </row>
    <row r="6" spans="1:17" ht="15.75" x14ac:dyDescent="0.25">
      <c r="A6" s="272" t="s">
        <v>114</v>
      </c>
      <c r="B6" s="111"/>
      <c r="C6" s="270" t="s">
        <v>113</v>
      </c>
      <c r="D6" s="271"/>
      <c r="E6" s="271"/>
      <c r="F6" s="271"/>
      <c r="G6" s="272" t="s">
        <v>77</v>
      </c>
    </row>
    <row r="7" spans="1:17" s="18" customFormat="1" ht="60" customHeight="1" x14ac:dyDescent="0.25">
      <c r="A7" s="273"/>
      <c r="B7" s="110" t="s">
        <v>109</v>
      </c>
      <c r="C7" s="108" t="s">
        <v>115</v>
      </c>
      <c r="D7" s="108" t="s">
        <v>79</v>
      </c>
      <c r="E7" s="108" t="s">
        <v>78</v>
      </c>
      <c r="F7" s="108" t="s">
        <v>101</v>
      </c>
      <c r="G7" s="273"/>
      <c r="H7" s="17"/>
      <c r="I7" s="17"/>
      <c r="J7" s="17"/>
      <c r="K7" s="17"/>
      <c r="L7" s="17"/>
      <c r="M7" s="17"/>
      <c r="N7" s="17"/>
      <c r="O7" s="17"/>
    </row>
    <row r="8" spans="1:17" s="29" customFormat="1" ht="14.25" x14ac:dyDescent="0.2">
      <c r="A8" s="187" t="s">
        <v>293</v>
      </c>
      <c r="B8" s="188"/>
      <c r="C8" s="188">
        <v>5</v>
      </c>
      <c r="D8" s="188">
        <v>2</v>
      </c>
      <c r="E8" s="188">
        <v>2</v>
      </c>
      <c r="F8" s="190">
        <v>2</v>
      </c>
      <c r="G8" s="187" t="s">
        <v>294</v>
      </c>
      <c r="H8" s="31"/>
      <c r="I8" s="31"/>
      <c r="J8" s="31"/>
      <c r="K8" s="31"/>
      <c r="L8" s="31"/>
      <c r="M8" s="31"/>
      <c r="N8" s="31"/>
      <c r="O8" s="31"/>
    </row>
    <row r="9" spans="1:17" s="29" customFormat="1" ht="14.25" x14ac:dyDescent="0.2">
      <c r="A9" s="187"/>
      <c r="B9" s="188"/>
      <c r="C9" s="188"/>
      <c r="D9" s="188"/>
      <c r="E9" s="188"/>
      <c r="F9" s="190"/>
      <c r="G9" s="187" t="s">
        <v>295</v>
      </c>
      <c r="H9" s="31"/>
      <c r="I9" s="31"/>
      <c r="J9" s="31"/>
      <c r="K9" s="31"/>
      <c r="L9" s="31"/>
      <c r="M9" s="31"/>
      <c r="N9" s="31"/>
      <c r="O9" s="31"/>
    </row>
    <row r="10" spans="1:17" s="29" customFormat="1" ht="14.25" x14ac:dyDescent="0.2">
      <c r="A10" s="187"/>
      <c r="B10" s="188"/>
      <c r="C10" s="188"/>
      <c r="D10" s="188"/>
      <c r="E10" s="188"/>
      <c r="F10" s="190"/>
      <c r="G10" s="187" t="s">
        <v>296</v>
      </c>
      <c r="H10" s="31"/>
      <c r="I10" s="31"/>
      <c r="J10" s="31"/>
      <c r="K10" s="31"/>
      <c r="L10" s="31"/>
      <c r="M10" s="31"/>
      <c r="N10" s="31"/>
      <c r="O10" s="31"/>
    </row>
    <row r="11" spans="1:17" s="29" customFormat="1" ht="14.25" x14ac:dyDescent="0.2">
      <c r="A11" s="189" t="s">
        <v>297</v>
      </c>
      <c r="B11" s="188"/>
      <c r="C11" s="188">
        <v>1</v>
      </c>
      <c r="D11" s="188">
        <v>0</v>
      </c>
      <c r="E11" s="188">
        <v>0</v>
      </c>
      <c r="F11" s="190">
        <v>0</v>
      </c>
      <c r="G11" s="187" t="s">
        <v>294</v>
      </c>
      <c r="H11" s="31"/>
      <c r="I11" s="31"/>
      <c r="J11" s="31"/>
      <c r="K11" s="31"/>
      <c r="L11" s="31"/>
      <c r="M11" s="31"/>
      <c r="N11" s="31"/>
      <c r="O11" s="31"/>
    </row>
    <row r="12" spans="1:17" s="29" customFormat="1" ht="14.25" x14ac:dyDescent="0.2">
      <c r="A12" s="187"/>
      <c r="B12" s="188"/>
      <c r="C12" s="188">
        <v>1</v>
      </c>
      <c r="D12" s="188">
        <v>0</v>
      </c>
      <c r="E12" s="188">
        <v>0</v>
      </c>
      <c r="F12" s="190">
        <v>0</v>
      </c>
      <c r="G12" s="187" t="s">
        <v>298</v>
      </c>
      <c r="H12" s="31"/>
      <c r="I12" s="31"/>
      <c r="J12" s="31"/>
      <c r="K12" s="31"/>
      <c r="L12" s="31"/>
      <c r="M12" s="31"/>
      <c r="N12" s="31"/>
      <c r="O12" s="31"/>
    </row>
    <row r="13" spans="1:17" s="29" customFormat="1" ht="14.25" x14ac:dyDescent="0.2">
      <c r="A13" s="187"/>
      <c r="B13" s="188"/>
      <c r="C13" s="188">
        <v>1</v>
      </c>
      <c r="D13" s="188">
        <v>1</v>
      </c>
      <c r="E13" s="188">
        <v>1</v>
      </c>
      <c r="F13" s="190">
        <v>1</v>
      </c>
      <c r="G13" s="187" t="s">
        <v>299</v>
      </c>
      <c r="H13" s="31"/>
      <c r="I13" s="31"/>
      <c r="J13" s="31"/>
      <c r="K13" s="31"/>
      <c r="L13" s="31"/>
      <c r="M13" s="31"/>
      <c r="N13" s="31"/>
      <c r="O13" s="31"/>
    </row>
    <row r="14" spans="1:17" s="29" customFormat="1" ht="14.25" x14ac:dyDescent="0.2">
      <c r="A14" s="187"/>
      <c r="B14" s="188"/>
      <c r="C14" s="188">
        <v>1</v>
      </c>
      <c r="D14" s="188">
        <v>1</v>
      </c>
      <c r="E14" s="188">
        <v>1</v>
      </c>
      <c r="F14" s="190">
        <v>1</v>
      </c>
      <c r="G14" s="187" t="s">
        <v>300</v>
      </c>
      <c r="H14" s="31"/>
      <c r="I14" s="31"/>
      <c r="J14" s="31"/>
      <c r="K14" s="31"/>
      <c r="L14" s="31"/>
      <c r="M14" s="31"/>
      <c r="N14" s="31"/>
      <c r="O14" s="31"/>
    </row>
    <row r="15" spans="1:17" s="29" customFormat="1" ht="14.25" x14ac:dyDescent="0.2">
      <c r="A15" s="187"/>
      <c r="B15" s="188"/>
      <c r="C15" s="188">
        <v>1</v>
      </c>
      <c r="D15" s="188">
        <v>1</v>
      </c>
      <c r="E15" s="188">
        <v>1</v>
      </c>
      <c r="F15" s="187">
        <v>1</v>
      </c>
      <c r="G15" s="16"/>
      <c r="H15" s="31"/>
      <c r="I15" s="31"/>
      <c r="J15" s="31"/>
      <c r="K15" s="31"/>
      <c r="L15" s="31"/>
      <c r="M15" s="31"/>
      <c r="N15" s="31"/>
      <c r="O15" s="31"/>
    </row>
    <row r="16" spans="1:17" s="29" customFormat="1" ht="14.25" x14ac:dyDescent="0.2">
      <c r="A16" s="187"/>
      <c r="B16" s="188"/>
      <c r="C16" s="188">
        <v>1</v>
      </c>
      <c r="D16" s="188">
        <v>1</v>
      </c>
      <c r="E16" s="188">
        <v>1</v>
      </c>
      <c r="F16" s="187">
        <v>1</v>
      </c>
      <c r="G16" s="16"/>
      <c r="H16" s="31"/>
      <c r="I16" s="31"/>
      <c r="J16" s="31"/>
      <c r="K16" s="31"/>
      <c r="L16" s="31"/>
      <c r="M16" s="31"/>
      <c r="N16" s="31"/>
      <c r="O16" s="31"/>
    </row>
    <row r="17" spans="1:15" s="29" customFormat="1" ht="14.25" x14ac:dyDescent="0.2">
      <c r="A17" s="3">
        <v>43258</v>
      </c>
      <c r="B17" s="3"/>
      <c r="C17" s="4">
        <v>1</v>
      </c>
      <c r="D17" s="4">
        <v>1</v>
      </c>
      <c r="E17" s="4">
        <v>0</v>
      </c>
      <c r="F17" s="4">
        <v>0</v>
      </c>
      <c r="G17" s="187" t="s">
        <v>294</v>
      </c>
      <c r="H17" s="31"/>
      <c r="I17" s="31"/>
      <c r="J17" s="31"/>
      <c r="K17" s="31"/>
      <c r="L17" s="31"/>
      <c r="M17" s="31"/>
      <c r="N17" s="31"/>
      <c r="O17" s="31"/>
    </row>
    <row r="18" spans="1:15" s="29" customFormat="1" ht="14.25" x14ac:dyDescent="0.2">
      <c r="A18" s="3"/>
      <c r="B18" s="3"/>
      <c r="C18" s="4">
        <v>1</v>
      </c>
      <c r="D18" s="4">
        <v>1</v>
      </c>
      <c r="E18" s="4">
        <v>0</v>
      </c>
      <c r="F18" s="4">
        <v>0</v>
      </c>
      <c r="G18" s="187" t="s">
        <v>295</v>
      </c>
      <c r="H18" s="31"/>
      <c r="I18" s="31"/>
      <c r="J18" s="31"/>
      <c r="K18" s="31"/>
      <c r="L18" s="31"/>
      <c r="M18" s="31"/>
      <c r="N18" s="31"/>
      <c r="O18" s="31"/>
    </row>
    <row r="19" spans="1:15" s="29" customFormat="1" ht="14.25" x14ac:dyDescent="0.2">
      <c r="A19" s="3"/>
      <c r="B19" s="3"/>
      <c r="C19" s="4">
        <v>1</v>
      </c>
      <c r="D19" s="4">
        <v>1</v>
      </c>
      <c r="E19" s="4">
        <v>0</v>
      </c>
      <c r="F19" s="4">
        <v>0</v>
      </c>
      <c r="G19" s="187" t="s">
        <v>298</v>
      </c>
      <c r="H19" s="31"/>
      <c r="I19" s="31"/>
      <c r="J19" s="31"/>
      <c r="K19" s="31"/>
      <c r="L19" s="31"/>
      <c r="M19" s="31"/>
      <c r="N19" s="31"/>
      <c r="O19" s="31"/>
    </row>
    <row r="20" spans="1:15" s="29" customFormat="1" ht="14.25" x14ac:dyDescent="0.2">
      <c r="A20" s="3"/>
      <c r="B20" s="3"/>
      <c r="C20" s="4">
        <v>1</v>
      </c>
      <c r="D20" s="4">
        <v>1</v>
      </c>
      <c r="E20" s="4">
        <v>0</v>
      </c>
      <c r="F20" s="4">
        <v>0</v>
      </c>
      <c r="G20" s="187" t="s">
        <v>299</v>
      </c>
      <c r="H20" s="31"/>
      <c r="I20" s="31"/>
      <c r="J20" s="31"/>
      <c r="K20" s="31"/>
      <c r="L20" s="31"/>
      <c r="M20" s="31"/>
      <c r="N20" s="31"/>
      <c r="O20" s="31"/>
    </row>
    <row r="21" spans="1:15" s="29" customFormat="1" ht="14.25" x14ac:dyDescent="0.2">
      <c r="A21" s="3"/>
      <c r="B21" s="3"/>
      <c r="C21" s="4">
        <v>1</v>
      </c>
      <c r="D21" s="4">
        <v>1</v>
      </c>
      <c r="E21" s="4">
        <v>0</v>
      </c>
      <c r="F21" s="4">
        <v>0</v>
      </c>
      <c r="G21" s="190"/>
      <c r="H21" s="31"/>
      <c r="I21" s="31"/>
      <c r="J21" s="31"/>
      <c r="K21" s="31"/>
      <c r="L21" s="31"/>
      <c r="M21" s="31"/>
      <c r="N21" s="31"/>
      <c r="O21" s="31"/>
    </row>
    <row r="22" spans="1:15" s="29" customFormat="1" ht="14.25" x14ac:dyDescent="0.2">
      <c r="A22" s="3"/>
      <c r="B22" s="3"/>
      <c r="C22" s="4">
        <v>1</v>
      </c>
      <c r="D22" s="4">
        <v>1</v>
      </c>
      <c r="E22" s="4">
        <v>1</v>
      </c>
      <c r="F22" s="4">
        <v>1</v>
      </c>
      <c r="G22" s="190"/>
      <c r="H22" s="31"/>
      <c r="I22" s="31"/>
      <c r="J22" s="31"/>
      <c r="K22" s="31"/>
      <c r="L22" s="31"/>
      <c r="M22" s="31"/>
      <c r="N22" s="31"/>
      <c r="O22" s="31"/>
    </row>
    <row r="23" spans="1:15" s="29" customFormat="1" ht="14.25" x14ac:dyDescent="0.2">
      <c r="A23" s="3"/>
      <c r="B23" s="3"/>
      <c r="C23" s="4">
        <v>1</v>
      </c>
      <c r="D23" s="4">
        <v>1</v>
      </c>
      <c r="E23" s="4">
        <v>1</v>
      </c>
      <c r="F23" s="4">
        <v>1</v>
      </c>
      <c r="G23" s="187"/>
      <c r="H23" s="31"/>
      <c r="I23" s="31"/>
      <c r="J23" s="31"/>
      <c r="K23" s="31"/>
      <c r="L23" s="31"/>
      <c r="M23" s="31"/>
      <c r="N23" s="31"/>
      <c r="O23" s="31"/>
    </row>
    <row r="24" spans="1:15" s="29" customFormat="1" ht="14.25" x14ac:dyDescent="0.2">
      <c r="A24" s="3"/>
      <c r="B24" s="3"/>
      <c r="C24" s="4">
        <v>1</v>
      </c>
      <c r="D24" s="4">
        <v>1</v>
      </c>
      <c r="E24" s="4">
        <v>1</v>
      </c>
      <c r="F24" s="4">
        <v>1</v>
      </c>
      <c r="G24" s="16"/>
      <c r="H24" s="31"/>
      <c r="I24" s="31"/>
      <c r="J24" s="31"/>
      <c r="K24" s="31"/>
      <c r="L24" s="31"/>
      <c r="M24" s="31"/>
      <c r="N24" s="31"/>
      <c r="O24" s="31"/>
    </row>
    <row r="25" spans="1:15" s="29" customFormat="1" ht="14.25" x14ac:dyDescent="0.2">
      <c r="A25" s="3"/>
      <c r="B25" s="3"/>
      <c r="C25" s="4">
        <v>1</v>
      </c>
      <c r="D25" s="4">
        <v>1</v>
      </c>
      <c r="E25" s="4">
        <v>1</v>
      </c>
      <c r="F25" s="4">
        <v>1</v>
      </c>
      <c r="G25" s="16"/>
      <c r="H25" s="31"/>
      <c r="I25" s="31"/>
      <c r="J25" s="31"/>
      <c r="K25" s="31"/>
      <c r="L25" s="31"/>
      <c r="M25" s="31"/>
      <c r="N25" s="31"/>
      <c r="O25" s="31"/>
    </row>
    <row r="26" spans="1:15" s="18" customFormat="1" ht="14.25" x14ac:dyDescent="0.2">
      <c r="A26" s="3"/>
      <c r="B26" s="3"/>
      <c r="C26" s="4">
        <v>1</v>
      </c>
      <c r="D26" s="4">
        <v>1</v>
      </c>
      <c r="E26" s="4">
        <v>0</v>
      </c>
      <c r="F26" s="4">
        <v>0</v>
      </c>
      <c r="G26" s="16"/>
      <c r="H26" s="17"/>
      <c r="I26" s="17"/>
      <c r="J26" s="17"/>
      <c r="K26" s="17"/>
      <c r="L26" s="17"/>
      <c r="M26" s="17"/>
      <c r="N26" s="17"/>
      <c r="O26" s="17"/>
    </row>
    <row r="27" spans="1:15" s="145" customFormat="1" ht="14.25" x14ac:dyDescent="0.2">
      <c r="A27" s="148" t="s">
        <v>319</v>
      </c>
      <c r="B27" s="148"/>
      <c r="C27" s="4">
        <v>7</v>
      </c>
      <c r="D27" s="4">
        <v>7</v>
      </c>
      <c r="E27" s="4">
        <v>2</v>
      </c>
      <c r="F27" s="4">
        <v>2</v>
      </c>
      <c r="G27" s="16" t="s">
        <v>320</v>
      </c>
      <c r="H27" s="107"/>
      <c r="I27" s="107"/>
      <c r="J27" s="107"/>
      <c r="K27" s="107"/>
      <c r="L27" s="107"/>
      <c r="M27" s="107"/>
      <c r="N27" s="107"/>
      <c r="O27" s="107"/>
    </row>
    <row r="29" spans="1:15" s="116" customFormat="1" x14ac:dyDescent="0.2">
      <c r="A29" s="116" t="s">
        <v>16</v>
      </c>
      <c r="C29" s="25"/>
      <c r="D29" s="25"/>
      <c r="E29" s="25"/>
      <c r="F29" s="25"/>
    </row>
    <row r="30" spans="1:15" s="12" customFormat="1" ht="73.150000000000006" customHeight="1" x14ac:dyDescent="0.2">
      <c r="A30" s="229"/>
      <c r="B30" s="230"/>
      <c r="C30" s="230"/>
      <c r="D30" s="230"/>
      <c r="E30" s="230"/>
      <c r="F30" s="230"/>
      <c r="G30" s="231"/>
      <c r="H30" s="32"/>
      <c r="I30" s="32"/>
      <c r="J30" s="32"/>
      <c r="K30" s="32"/>
      <c r="L30" s="32"/>
      <c r="M30" s="32"/>
      <c r="N30" s="32"/>
    </row>
  </sheetData>
  <mergeCells count="9">
    <mergeCell ref="A1:G1"/>
    <mergeCell ref="A30:G30"/>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1"/>
  <sheetViews>
    <sheetView showGridLines="0" zoomScale="80" zoomScaleNormal="80" zoomScaleSheetLayoutView="80" workbookViewId="0">
      <selection activeCell="A24" sqref="A24:C24"/>
    </sheetView>
  </sheetViews>
  <sheetFormatPr defaultColWidth="8.7109375" defaultRowHeight="15" x14ac:dyDescent="0.2"/>
  <cols>
    <col min="1" max="1" width="16" style="13" customWidth="1"/>
    <col min="2" max="2" width="155.5703125" style="30" customWidth="1"/>
    <col min="3" max="3" width="14" style="13" customWidth="1"/>
    <col min="4" max="16384" width="8.7109375" style="13"/>
  </cols>
  <sheetData>
    <row r="1" spans="1:16" s="20" customFormat="1" ht="108" customHeight="1" x14ac:dyDescent="0.2">
      <c r="A1" s="200" t="s">
        <v>157</v>
      </c>
      <c r="B1" s="201"/>
      <c r="C1" s="202"/>
      <c r="D1" s="39"/>
      <c r="E1" s="39"/>
      <c r="F1" s="39"/>
      <c r="G1" s="39"/>
      <c r="H1" s="39"/>
      <c r="I1" s="39"/>
      <c r="J1" s="39"/>
      <c r="K1" s="39"/>
      <c r="L1" s="39"/>
      <c r="M1" s="39"/>
      <c r="N1" s="39"/>
      <c r="O1" s="40"/>
      <c r="P1" s="40"/>
    </row>
    <row r="3" spans="1:16" ht="15.75" x14ac:dyDescent="0.25">
      <c r="A3" s="274" t="str">
        <f>PCMH</f>
        <v>Participating Entity #2</v>
      </c>
      <c r="B3" s="275"/>
      <c r="C3" s="73"/>
    </row>
    <row r="4" spans="1:16" ht="15.75" x14ac:dyDescent="0.25">
      <c r="A4" s="127" t="s">
        <v>66</v>
      </c>
      <c r="B4" s="128"/>
      <c r="C4" s="74"/>
    </row>
    <row r="5" spans="1:16" s="44" customFormat="1" x14ac:dyDescent="0.2">
      <c r="A5" s="59" t="s">
        <v>53</v>
      </c>
      <c r="B5" s="60" t="s">
        <v>54</v>
      </c>
      <c r="C5" s="61" t="s">
        <v>55</v>
      </c>
      <c r="D5" s="13"/>
      <c r="E5" s="13"/>
      <c r="F5" s="13"/>
      <c r="G5" s="13"/>
      <c r="H5" s="13"/>
      <c r="I5" s="13"/>
      <c r="J5" s="13"/>
      <c r="K5" s="13"/>
      <c r="L5" s="13"/>
      <c r="M5" s="13"/>
    </row>
    <row r="6" spans="1:16" s="18" customFormat="1" ht="33.6" customHeight="1" x14ac:dyDescent="0.25">
      <c r="A6" s="67" t="s">
        <v>19</v>
      </c>
      <c r="B6" s="67" t="s">
        <v>75</v>
      </c>
      <c r="C6" s="67" t="s">
        <v>76</v>
      </c>
    </row>
    <row r="7" spans="1:16" s="29" customFormat="1" ht="14.25" x14ac:dyDescent="0.2">
      <c r="A7" s="191" t="s">
        <v>301</v>
      </c>
      <c r="B7" s="35" t="s">
        <v>302</v>
      </c>
      <c r="C7" s="192">
        <v>3</v>
      </c>
    </row>
    <row r="8" spans="1:16" s="29" customFormat="1" ht="14.25" x14ac:dyDescent="0.2">
      <c r="A8" s="191"/>
      <c r="B8" s="35" t="s">
        <v>303</v>
      </c>
      <c r="C8" s="192">
        <v>5</v>
      </c>
    </row>
    <row r="9" spans="1:16" s="29" customFormat="1" ht="14.25" x14ac:dyDescent="0.2">
      <c r="A9" s="191" t="s">
        <v>304</v>
      </c>
      <c r="B9" s="35" t="s">
        <v>302</v>
      </c>
      <c r="C9" s="192">
        <v>6</v>
      </c>
    </row>
    <row r="10" spans="1:16" s="18" customFormat="1" ht="14.25" x14ac:dyDescent="0.2">
      <c r="A10" s="191"/>
      <c r="B10" s="35" t="s">
        <v>303</v>
      </c>
      <c r="C10" s="192">
        <v>8</v>
      </c>
    </row>
    <row r="11" spans="1:16" s="18" customFormat="1" ht="14.25" x14ac:dyDescent="0.2">
      <c r="A11" s="191" t="s">
        <v>305</v>
      </c>
      <c r="B11" s="35" t="s">
        <v>302</v>
      </c>
      <c r="C11" s="192">
        <v>3</v>
      </c>
    </row>
    <row r="12" spans="1:16" s="18" customFormat="1" ht="14.25" x14ac:dyDescent="0.2">
      <c r="A12" s="3"/>
      <c r="B12" s="35" t="s">
        <v>303</v>
      </c>
      <c r="C12" s="192">
        <v>8</v>
      </c>
    </row>
    <row r="13" spans="1:16" s="18" customFormat="1" ht="14.25" x14ac:dyDescent="0.2">
      <c r="A13" s="3"/>
      <c r="B13" s="35" t="s">
        <v>306</v>
      </c>
      <c r="C13" s="96">
        <v>8</v>
      </c>
    </row>
    <row r="14" spans="1:16" s="18" customFormat="1" ht="14.25" x14ac:dyDescent="0.2">
      <c r="A14" s="3"/>
      <c r="B14" s="35" t="s">
        <v>307</v>
      </c>
      <c r="C14" s="96">
        <v>8</v>
      </c>
    </row>
    <row r="15" spans="1:16" s="18" customFormat="1" ht="14.25" x14ac:dyDescent="0.2">
      <c r="A15" s="3">
        <v>43282</v>
      </c>
      <c r="B15" s="35" t="s">
        <v>313</v>
      </c>
      <c r="C15" s="96">
        <v>6</v>
      </c>
    </row>
    <row r="16" spans="1:16" s="145" customFormat="1" ht="14.25" x14ac:dyDescent="0.2">
      <c r="A16" s="3"/>
      <c r="B16" s="35" t="s">
        <v>302</v>
      </c>
      <c r="C16" s="192">
        <v>5</v>
      </c>
    </row>
    <row r="17" spans="1:6" s="145" customFormat="1" ht="14.25" x14ac:dyDescent="0.2">
      <c r="A17" s="3"/>
      <c r="B17" s="35" t="s">
        <v>303</v>
      </c>
      <c r="C17" s="192">
        <v>3</v>
      </c>
    </row>
    <row r="18" spans="1:6" s="18" customFormat="1" ht="14.25" x14ac:dyDescent="0.2">
      <c r="A18" s="3">
        <v>43313</v>
      </c>
      <c r="B18" s="35" t="s">
        <v>314</v>
      </c>
      <c r="C18" s="96">
        <v>7</v>
      </c>
    </row>
    <row r="19" spans="1:6" s="18" customFormat="1" ht="14.25" x14ac:dyDescent="0.2">
      <c r="A19" s="3"/>
      <c r="B19" s="35" t="s">
        <v>315</v>
      </c>
      <c r="C19" s="96">
        <v>7</v>
      </c>
    </row>
    <row r="20" spans="1:6" s="18" customFormat="1" ht="14.25" x14ac:dyDescent="0.2">
      <c r="A20" s="3"/>
      <c r="B20" s="35" t="s">
        <v>316</v>
      </c>
      <c r="C20" s="96">
        <v>5</v>
      </c>
    </row>
    <row r="21" spans="1:6" s="145" customFormat="1" ht="14.25" x14ac:dyDescent="0.2">
      <c r="A21" s="3"/>
      <c r="B21" s="35" t="s">
        <v>302</v>
      </c>
      <c r="C21" s="192">
        <v>8</v>
      </c>
    </row>
    <row r="22" spans="1:6" x14ac:dyDescent="0.2">
      <c r="A22" s="193"/>
      <c r="B22" s="35" t="s">
        <v>303</v>
      </c>
      <c r="C22" s="192">
        <v>12</v>
      </c>
      <c r="D22" s="18"/>
      <c r="E22" s="18"/>
      <c r="F22" s="18"/>
    </row>
    <row r="23" spans="1:6" x14ac:dyDescent="0.2">
      <c r="A23" s="12" t="s">
        <v>16</v>
      </c>
      <c r="B23" s="25"/>
      <c r="C23" s="18"/>
      <c r="D23" s="18"/>
      <c r="E23" s="18"/>
      <c r="F23" s="18"/>
    </row>
    <row r="24" spans="1:6" ht="73.150000000000006" customHeight="1" x14ac:dyDescent="0.2">
      <c r="A24" s="229"/>
      <c r="B24" s="230"/>
      <c r="C24" s="231"/>
      <c r="D24" s="18"/>
      <c r="E24" s="18"/>
      <c r="F24" s="18"/>
    </row>
    <row r="25" spans="1:6" s="76" customFormat="1" x14ac:dyDescent="0.2">
      <c r="B25" s="30"/>
      <c r="C25" s="86"/>
      <c r="D25" s="86"/>
      <c r="E25" s="86"/>
      <c r="F25" s="86"/>
    </row>
    <row r="26" spans="1:6" x14ac:dyDescent="0.2">
      <c r="C26" s="18"/>
      <c r="D26" s="18"/>
      <c r="E26" s="18"/>
      <c r="F26" s="18"/>
    </row>
    <row r="27" spans="1:6" x14ac:dyDescent="0.2">
      <c r="C27" s="18"/>
      <c r="D27" s="18"/>
      <c r="E27" s="18"/>
      <c r="F27" s="18"/>
    </row>
    <row r="28" spans="1:6" x14ac:dyDescent="0.2">
      <c r="C28" s="18"/>
      <c r="D28" s="18"/>
      <c r="E28" s="18"/>
      <c r="F28" s="18"/>
    </row>
    <row r="29" spans="1:6" x14ac:dyDescent="0.2">
      <c r="C29" s="18"/>
      <c r="D29" s="18"/>
      <c r="E29" s="18"/>
      <c r="F29" s="18"/>
    </row>
    <row r="30" spans="1:6" x14ac:dyDescent="0.2">
      <c r="C30" s="18"/>
      <c r="D30" s="18"/>
      <c r="E30" s="18"/>
      <c r="F30" s="18"/>
    </row>
    <row r="31" spans="1:6" x14ac:dyDescent="0.2">
      <c r="C31" s="18"/>
      <c r="D31" s="18"/>
      <c r="E31" s="18"/>
      <c r="F31" s="18"/>
    </row>
  </sheetData>
  <mergeCells count="3">
    <mergeCell ref="A24:C24"/>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2018-06-21T18:55:21Z</cp:lastPrinted>
  <dcterms:created xsi:type="dcterms:W3CDTF">2017-02-26T22:25:48Z</dcterms:created>
  <dcterms:modified xsi:type="dcterms:W3CDTF">2018-10-31T16:07:18Z</dcterms:modified>
</cp:coreProperties>
</file>