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0" yWindow="-465" windowWidth="16830" windowHeight="826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s>
  <externalReferences>
    <externalReference r:id="rId12"/>
    <externalReference r:id="rId13"/>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Linkages'!$A$1:$E$30</definedName>
    <definedName name="_xlnm.Print_Area" localSheetId="10">Definitions!$A$1:$B$26</definedName>
    <definedName name="_xlnm.Print_Area" localSheetId="2">Demographics!$A$1:$M$19</definedName>
    <definedName name="_xlnm.Print_Area" localSheetId="4">'Enhanced Care Coordination'!$A$1:$N$17</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Staffing!$A$1:$J$36</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N7" i="8"/>
  <c r="C7" i="8"/>
  <c r="D7" i="8"/>
  <c r="E7" i="8"/>
  <c r="F7" i="8"/>
  <c r="G7" i="8"/>
  <c r="H7" i="8"/>
  <c r="I7" i="8"/>
  <c r="J7" i="8"/>
  <c r="K7" i="8"/>
  <c r="L7" i="8"/>
  <c r="M7" i="8"/>
  <c r="A3" i="15" l="1"/>
  <c r="A18" i="3" l="1"/>
  <c r="A3" i="3"/>
  <c r="A1" i="13" l="1"/>
  <c r="A3" i="10" l="1"/>
  <c r="A3" i="8"/>
  <c r="B7" i="11"/>
  <c r="A7" i="11"/>
  <c r="A7" i="8"/>
  <c r="A1" i="5" l="1"/>
  <c r="B7" i="8" l="1"/>
  <c r="A3" i="11" l="1"/>
  <c r="A3" i="9"/>
  <c r="A3" i="7" l="1"/>
  <c r="A3" i="4" l="1"/>
</calcChain>
</file>

<file path=xl/sharedStrings.xml><?xml version="1.0" encoding="utf-8"?>
<sst xmlns="http://schemas.openxmlformats.org/spreadsheetml/2006/main" count="399" uniqueCount="237">
  <si>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</si>
  <si>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</si>
  <si>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</si>
  <si>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</si>
  <si>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</si>
  <si>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</si>
  <si>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</si>
  <si>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</si>
  <si>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</si>
  <si>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</si>
  <si>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</si>
  <si>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</si>
  <si>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</si>
  <si>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</si>
  <si>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</si>
  <si>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</si>
  <si>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</si>
  <si>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</si>
  <si>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</si>
  <si>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</si>
  <si>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</si>
  <si>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</si>
  <si>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</si>
  <si>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</si>
  <si>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</si>
  <si>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</si>
  <si>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</si>
  <si>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</si>
  <si>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</si>
  <si>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</si>
  <si>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</si>
  <si>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</si>
  <si>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</si>
  <si>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</si>
  <si>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</si>
  <si>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</si>
  <si>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</si>
  <si>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</si>
  <si>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</si>
  <si>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</si>
  <si>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</si>
  <si>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</si>
  <si>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</si>
  <si>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</si>
  <si>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</si>
  <si>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</si>
  <si>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</si>
  <si>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</si>
  <si>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</si>
  <si>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</si>
  <si>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</si>
  <si>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</si>
  <si>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</si>
  <si>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</si>
  <si>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</si>
  <si>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</si>
  <si>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</si>
  <si>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</si>
  <si>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</si>
  <si>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</si>
  <si>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</si>
  <si>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</si>
  <si>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</si>
  <si>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</si>
  <si>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</si>
  <si>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</si>
  <si>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</si>
  <si>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</si>
  <si>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</si>
  <si>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</si>
  <si>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</si>
  <si>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</si>
  <si>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</si>
  <si>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</si>
  <si>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</si>
  <si>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</si>
  <si>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</si>
  <si>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</si>
  <si>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</si>
  <si>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</si>
  <si>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</si>
  <si>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</si>
  <si>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</si>
  <si>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</si>
  <si>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</si>
  <si>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</si>
  <si>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</si>
  <si>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</si>
  <si>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</si>
  <si>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</si>
  <si>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</si>
  <si>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</si>
  <si>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</si>
  <si>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</si>
  <si>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</si>
  <si>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</si>
  <si>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</si>
  <si>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</si>
  <si>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</si>
  <si>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</si>
  <si>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</si>
  <si>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</si>
  <si>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</si>
  <si>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</si>
  <si>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</si>
  <si>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</si>
  <si>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</si>
  <si>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</si>
  <si>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</si>
  <si>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</si>
  <si>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</si>
  <si>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</si>
  <si>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</si>
  <si>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</si>
  <si>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</si>
  <si>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</si>
  <si>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</si>
  <si>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</si>
  <si>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</si>
  <si>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</si>
  <si>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</si>
  <si>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</si>
  <si>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</si>
  <si>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</si>
  <si>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</si>
  <si>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</si>
  <si>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</si>
  <si>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</si>
  <si>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</si>
  <si>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</si>
  <si>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</si>
  <si>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</si>
  <si>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r>
      <t xml:space="preserve">***Advanced Networks Only***
</t>
    </r>
    <r>
      <rPr>
        <sz val="11"/>
        <color rgb="FFFF0000"/>
        <rFont val="Arial"/>
        <family val="2"/>
      </rPr>
      <t xml:space="preserve">RFP Page 43 Section III, F.1.a.ii. </t>
    </r>
    <r>
      <rPr>
        <sz val="11"/>
        <rFont val="Arial"/>
        <family val="2"/>
      </rPr>
      <t>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In the box below, provide a status update of the process to become fully recognized by NCQA.  Steps to become recognized are detailed in the RFP.</t>
    </r>
  </si>
  <si>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</si>
  <si>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</si>
  <si>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</si>
  <si>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</si>
  <si>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</si>
  <si>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</si>
  <si>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</si>
  <si>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</si>
  <si>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</si>
  <si>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</si>
  <si>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</si>
  <si>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</si>
  <si>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</si>
  <si>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</si>
  <si>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</si>
  <si>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</si>
  <si>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</si>
  <si>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</si>
  <si>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</si>
  <si>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</si>
  <si>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</si>
  <si>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</si>
  <si>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</si>
  <si>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t>MD</t>
  </si>
  <si>
    <t>RN</t>
  </si>
  <si>
    <t xml:space="preserve">April </t>
  </si>
  <si>
    <t>April</t>
  </si>
  <si>
    <t>Fresh Connections(Life Bridge)</t>
  </si>
  <si>
    <t>Southwestern CT Agency on Aging (SWCA)</t>
  </si>
  <si>
    <t>ABCD</t>
  </si>
  <si>
    <t>Hall Neighborhood Adult Program</t>
  </si>
  <si>
    <t>VNS</t>
  </si>
  <si>
    <t>Smoking Cessation: National Quit Line</t>
  </si>
  <si>
    <t>BNT</t>
  </si>
  <si>
    <t>Birth 2 Three</t>
  </si>
  <si>
    <t>Sunset Shore Adult Program</t>
  </si>
  <si>
    <t>SNAP</t>
  </si>
  <si>
    <t>Homeless Connect</t>
  </si>
  <si>
    <t>Housing Authority</t>
  </si>
  <si>
    <t>Ryan White</t>
  </si>
  <si>
    <t>Logisticare</t>
  </si>
  <si>
    <t>GBT(Greater Bridgeport Transit:Gave out token)</t>
  </si>
  <si>
    <t xml:space="preserve">Food Pantry </t>
  </si>
  <si>
    <t>(Council of Churches of Greater Bridgeport)</t>
  </si>
  <si>
    <t>Senior Services</t>
  </si>
  <si>
    <t>United Illuminating &amp; Southern CT Gas(UI&amp;SCG)</t>
  </si>
  <si>
    <t>Hardship Program</t>
  </si>
  <si>
    <t>Utility Assistance</t>
  </si>
  <si>
    <t xml:space="preserve">Community Health Network </t>
  </si>
  <si>
    <t>Intensive Care Management</t>
  </si>
  <si>
    <t>ChildCare Asssitance</t>
  </si>
  <si>
    <t>Adult Program</t>
  </si>
  <si>
    <t>Nursing Services</t>
  </si>
  <si>
    <t>Housing Matters</t>
  </si>
  <si>
    <t>At Home Nursing Services</t>
  </si>
  <si>
    <t>Smoking  Cessation</t>
  </si>
  <si>
    <t>Community Services</t>
  </si>
  <si>
    <t>Housing Program</t>
  </si>
  <si>
    <t>Early Childhood Assistance</t>
  </si>
  <si>
    <t>Social Services</t>
  </si>
  <si>
    <t>Housing Services</t>
  </si>
  <si>
    <t>HIV/AIDS Program</t>
  </si>
  <si>
    <t>Transportation</t>
  </si>
  <si>
    <t>Food Assistance</t>
  </si>
  <si>
    <t>Access to community services for seniors</t>
  </si>
  <si>
    <t>Access to at home clinic and community services for husky members</t>
  </si>
  <si>
    <t>Day Care service, Early Head Start, Home based options</t>
  </si>
  <si>
    <t>Mayor Utility Protection Program</t>
  </si>
  <si>
    <t>Adult Services</t>
  </si>
  <si>
    <t>Smoking Cessation Assistance</t>
  </si>
  <si>
    <t>Childhood Assistance</t>
  </si>
  <si>
    <t>AIDS Program</t>
  </si>
  <si>
    <t>Access to Social Services</t>
  </si>
  <si>
    <t>Relevant: Interdisciplinary Care Teams for Practice Transformation</t>
  </si>
  <si>
    <t>Relevant: CHW Day in CT Training</t>
  </si>
  <si>
    <t>Relevant: Hall Neighborhood Nutrition Services</t>
  </si>
  <si>
    <t xml:space="preserve">May </t>
  </si>
  <si>
    <t xml:space="preserve">Relevant: Transgender Lives Conference: HIV in Trans Community </t>
  </si>
  <si>
    <t xml:space="preserve">Relevant: Expanding the scope of Community Health Worker </t>
  </si>
  <si>
    <t>Required: Behavioral Health Assessment Training</t>
  </si>
  <si>
    <t>LCSW</t>
  </si>
  <si>
    <t xml:space="preserve">Training </t>
  </si>
  <si>
    <t>Rescue Mision</t>
  </si>
  <si>
    <t>Homeless Shelter</t>
  </si>
  <si>
    <t>Shelter</t>
  </si>
  <si>
    <t>To be signed</t>
  </si>
  <si>
    <t>Hiring needs for PCMH+</t>
  </si>
  <si>
    <t>NA</t>
  </si>
  <si>
    <t xml:space="preserve">There is only 1 recorded interdisciplinary team meeting due to the first case conference occuring later in the month of April. Since then, 2 other interdisplinary have occurred and have been recorded for the month of May at one site with one CHW. We expect this number to significantly increase as three community health workers are still integrating the individual practices. </t>
  </si>
  <si>
    <t>N/A</t>
  </si>
  <si>
    <t>Communiy Health Worker</t>
  </si>
  <si>
    <t>RN Care Coordinator</t>
  </si>
  <si>
    <t>Dr.Psy</t>
  </si>
  <si>
    <t>Management</t>
  </si>
  <si>
    <t>Required: CHW Role Training Session &amp; Intro to Community Services available in Bridgeport</t>
  </si>
  <si>
    <t>Ed.M</t>
  </si>
  <si>
    <t>Participating Entity #3</t>
  </si>
  <si>
    <t xml:space="preserve">In the process of training existing CHWs at all sites to integrate the interdisciplinary teams and provide Wellness Recovery Action Plans to patients in need. We are also in the process of hiring additional Community Health Worker and RN care coordinator to help support the high risk population. The behavioral Department is in the process of developing workflows to ensure compiance with psychiatrric advanced care planning. </t>
  </si>
  <si>
    <t xml:space="preserve">Had only 2 community health workers as well as an RN Care Coordinator staffed during the month of April. Started the onboarding of two additional workers in the end of the month of April. We expect higher numbers in terms of enhanced care coordination activities in the month of May and beyond. </t>
  </si>
  <si>
    <t xml:space="preserve">Community Partnership agreements were sent to all of the partner organizations presented here. </t>
  </si>
  <si>
    <t xml:space="preserve">Our current board is an oversight board and it does not yet contain PCMH + members. actively recruiting PCMH+ members and will have a sizeable infusion of the PCMH+ members into the governing board by the end of the month of May. </t>
  </si>
  <si>
    <t xml:space="preserve">The PCMH+ members with disabilities report cannot be generated without further details being added on. A stricter definition for PCMH+ members with disabilities is needed. PE#3 proposes to identify the high risk patients under PCMH+ for disability reporting. </t>
  </si>
  <si>
    <t xml:space="preserve">The 5 sites staffed with care coordinators. One site is staffed by an RN Care Coordinator while the other sites are staffed by care coordinators who are in the capacity of Community Health Workers (CHW). The RN and the CHWs are part of the in house interdisciplinary team and have access to the practice's electronic medical record (EMR). Providers can refer patients through the EMR to this staff to provide wrap around services whether they be clinical, educational or community support wise. The Care Coordinators provide health education, development and progression of goals relevant to each patient, access to support services such as food, housing, and transportation, and notifying the patient of any programs and community services they are eligible for. The CHWs also help maintain patient engagement by providing support via frequent follow-ups and coordination of services onsite and during home visits. Each care coordinator is located within one center.  </t>
  </si>
  <si>
    <t xml:space="preserve">Still recruiting positions for the RN Care Cooridnator and the Community Health Worker position. The Cultural and disability competency trainings are in the process of being scheduled with the support of the in house clinical learning and development manager.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</si>
</sst>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9"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sz val="11"/>
      <name val="Calibri Light"/>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99">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2" xfId="0" applyFont="1" applyFill="1" applyBorder="1" applyAlignment="1" applyProtection="1">
      <alignment vertical="top" wrapText="1"/>
      <protection locked="0"/>
    </xf>
    <xf numFmtId="2" fontId="2" fillId="0" borderId="2" xfId="0" applyNumberFormat="1" applyFont="1" applyFill="1" applyBorder="1" applyAlignment="1" applyProtection="1">
      <alignment vertical="top" wrapText="1"/>
      <protection locked="0"/>
    </xf>
    <xf numFmtId="0" fontId="10" fillId="8" borderId="0" xfId="0" applyFont="1" applyFill="1" applyBorder="1" applyAlignment="1" applyProtection="1">
      <alignment horizontal="center" vertical="top" wrapText="1"/>
      <protection locked="0"/>
    </xf>
    <xf numFmtId="9" fontId="2" fillId="0" borderId="8" xfId="2" applyFont="1" applyFill="1" applyBorder="1" applyAlignment="1" applyProtection="1">
      <alignment vertical="top" wrapText="1"/>
      <protection locked="0"/>
    </xf>
    <xf numFmtId="0" fontId="0" fillId="4" borderId="4"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4" xfId="0" applyFont="1" applyFill="1" applyBorder="1" applyAlignment="1" applyProtection="1">
      <protection locked="0"/>
    </xf>
    <xf numFmtId="0" fontId="2" fillId="0" borderId="0" xfId="0" applyFont="1" applyBorder="1" applyAlignment="1" applyProtection="1">
      <alignment vertical="top"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2" fillId="0" borderId="9" xfId="0" applyFont="1" applyFill="1" applyBorder="1" applyAlignment="1" applyProtection="1">
      <alignment vertical="top" wrapText="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6" borderId="1"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4" fontId="2" fillId="0" borderId="2" xfId="0" applyNumberFormat="1" applyFont="1" applyFill="1" applyBorder="1" applyAlignment="1" applyProtection="1">
      <alignment wrapText="1"/>
      <protection locked="0"/>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0" borderId="1" xfId="0" applyFont="1" applyBorder="1" applyProtection="1">
      <protection locked="0"/>
    </xf>
    <xf numFmtId="0" fontId="18" fillId="0" borderId="1" xfId="0" applyFont="1" applyBorder="1" applyAlignment="1">
      <alignment vertical="center"/>
    </xf>
    <xf numFmtId="0" fontId="18" fillId="0" borderId="6" xfId="0" applyFont="1" applyFill="1" applyBorder="1" applyAlignment="1" applyProtection="1">
      <alignment wrapText="1"/>
      <protection locked="0"/>
    </xf>
    <xf numFmtId="0" fontId="18" fillId="0" borderId="1" xfId="0" applyFont="1" applyFill="1" applyBorder="1" applyAlignment="1" applyProtection="1">
      <alignment wrapText="1"/>
      <protection locked="0"/>
    </xf>
    <xf numFmtId="0" fontId="18" fillId="0" borderId="1" xfId="0" applyNumberFormat="1" applyFont="1" applyBorder="1" applyAlignment="1">
      <alignment horizontal="left" vertical="center"/>
    </xf>
    <xf numFmtId="0" fontId="18" fillId="0" borderId="9" xfId="0" applyFont="1" applyFill="1" applyBorder="1" applyAlignment="1" applyProtection="1">
      <alignment wrapText="1"/>
      <protection locked="0"/>
    </xf>
    <xf numFmtId="0" fontId="18" fillId="0" borderId="6" xfId="0" applyFont="1" applyFill="1" applyBorder="1" applyAlignment="1" applyProtection="1">
      <alignment horizontal="left" wrapText="1"/>
      <protection locked="0"/>
    </xf>
    <xf numFmtId="165" fontId="18" fillId="0" borderId="6" xfId="0" applyNumberFormat="1" applyFont="1" applyFill="1" applyBorder="1" applyAlignment="1" applyProtection="1">
      <alignment horizontal="left" vertical="center" wrapText="1"/>
      <protection locked="0"/>
    </xf>
    <xf numFmtId="165" fontId="18" fillId="0" borderId="1" xfId="0" applyNumberFormat="1" applyFont="1" applyFill="1" applyBorder="1" applyAlignment="1" applyProtection="1">
      <alignment horizontal="left" vertical="center" wrapText="1"/>
      <protection locked="0"/>
    </xf>
    <xf numFmtId="0" fontId="18" fillId="0" borderId="2" xfId="0" applyFont="1" applyFill="1" applyBorder="1" applyAlignment="1" applyProtection="1">
      <alignment wrapText="1"/>
      <protection locked="0"/>
    </xf>
    <xf numFmtId="0" fontId="18" fillId="0" borderId="0" xfId="0" applyFont="1" applyFill="1" applyAlignment="1" applyProtection="1">
      <alignment wrapText="1"/>
      <protection locked="0"/>
    </xf>
    <xf numFmtId="0" fontId="18" fillId="0" borderId="1" xfId="0" applyFont="1" applyFill="1" applyBorder="1" applyAlignment="1" applyProtection="1">
      <alignment horizontal="left" wrapText="1"/>
      <protection locked="0"/>
    </xf>
    <xf numFmtId="0" fontId="8" fillId="0" borderId="1" xfId="0" applyFont="1" applyBorder="1" applyProtection="1">
      <protection locked="0"/>
    </xf>
    <xf numFmtId="0" fontId="18" fillId="0" borderId="6" xfId="0" applyFont="1" applyFill="1" applyBorder="1" applyAlignment="1" applyProtection="1">
      <alignment vertical="center" wrapText="1"/>
      <protection locked="0"/>
    </xf>
    <xf numFmtId="0" fontId="18" fillId="0" borderId="1" xfId="0" applyFont="1" applyFill="1" applyBorder="1" applyAlignment="1" applyProtection="1">
      <alignment vertical="center" wrapText="1"/>
      <protection locked="0"/>
    </xf>
    <xf numFmtId="166" fontId="2" fillId="0" borderId="1" xfId="3" applyNumberFormat="1" applyFont="1" applyFill="1" applyBorder="1" applyAlignment="1" applyProtection="1">
      <alignment horizontal="left" wrapText="1"/>
      <protection locked="0"/>
    </xf>
    <xf numFmtId="0" fontId="2"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4"/>
      <c r="M3" s="44"/>
    </row>
    <row r="9" spans="3:13" ht="30" x14ac:dyDescent="0.4">
      <c r="C9" s="2" t="s">
        <v>49</v>
      </c>
    </row>
    <row r="10" spans="3:13" ht="30" x14ac:dyDescent="0.4">
      <c r="C10" s="108">
        <v>2017</v>
      </c>
    </row>
    <row r="16" spans="3:13" ht="25.5" x14ac:dyDescent="0.35">
      <c r="C16" s="133" t="s">
        <v>229</v>
      </c>
    </row>
    <row r="21" spans="9:9" ht="27" x14ac:dyDescent="0.35">
      <c r="I21" s="4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A6" sqref="A6"/>
    </sheetView>
  </sheetViews>
  <sheetFormatPr defaultColWidth="8.7109375" defaultRowHeight="15" x14ac:dyDescent="0.2"/>
  <cols>
    <col min="1" max="1" width="199.7109375" style="17" customWidth="1"/>
    <col min="2" max="16384" width="8.7109375" style="17"/>
  </cols>
  <sheetData>
    <row r="1" spans="1:14" s="24" customFormat="1" ht="100.15" customHeight="1" x14ac:dyDescent="0.2">
      <c r="A1" s="90" t="s">
        <v>132</v>
      </c>
      <c r="B1" s="52"/>
      <c r="C1" s="52"/>
      <c r="D1" s="52"/>
      <c r="E1" s="52"/>
      <c r="F1" s="52"/>
      <c r="G1" s="52"/>
      <c r="H1" s="52"/>
      <c r="I1" s="52"/>
      <c r="J1" s="52"/>
      <c r="K1" s="52"/>
      <c r="L1" s="52"/>
      <c r="M1" s="53"/>
      <c r="N1" s="53"/>
    </row>
    <row r="2" spans="1:14" ht="25.9" customHeight="1" x14ac:dyDescent="0.2"/>
    <row r="3" spans="1:14" s="24" customFormat="1" ht="3" customHeight="1" x14ac:dyDescent="0.2">
      <c r="A3" s="196" t="str">
        <f>PCMH</f>
        <v>Participating Entity #3</v>
      </c>
    </row>
    <row r="4" spans="1:14" s="16" customFormat="1" ht="15" customHeight="1" x14ac:dyDescent="0.2">
      <c r="A4" s="196"/>
    </row>
    <row r="5" spans="1:14" s="16" customFormat="1" ht="15" customHeight="1" x14ac:dyDescent="0.2">
      <c r="A5" s="107" t="s">
        <v>134</v>
      </c>
    </row>
    <row r="6" spans="1:14" s="38" customFormat="1" ht="270.60000000000002" customHeight="1" x14ac:dyDescent="0.2">
      <c r="A6" s="9"/>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A13" sqref="A13"/>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186" t="str">
        <f>PCMH</f>
        <v>Participating Entity #3</v>
      </c>
      <c r="B1" s="188"/>
    </row>
    <row r="2" spans="1:2" x14ac:dyDescent="0.2">
      <c r="A2" s="197" t="s">
        <v>26</v>
      </c>
      <c r="B2" s="198"/>
    </row>
    <row r="3" spans="1:2" ht="15.75" x14ac:dyDescent="0.25">
      <c r="A3" s="94" t="s">
        <v>33</v>
      </c>
      <c r="B3" s="95" t="s">
        <v>27</v>
      </c>
    </row>
    <row r="4" spans="1:2" s="32" customFormat="1" ht="22.15" customHeight="1" x14ac:dyDescent="0.2">
      <c r="A4" s="91" t="s">
        <v>125</v>
      </c>
      <c r="B4" s="9" t="s">
        <v>94</v>
      </c>
    </row>
    <row r="5" spans="1:2" s="32" customFormat="1" ht="24" customHeight="1" x14ac:dyDescent="0.2">
      <c r="A5" s="91" t="s">
        <v>126</v>
      </c>
      <c r="B5" s="9" t="s">
        <v>58</v>
      </c>
    </row>
    <row r="6" spans="1:2" s="32" customFormat="1" ht="49.9" customHeight="1" x14ac:dyDescent="0.2">
      <c r="A6" s="92" t="s">
        <v>89</v>
      </c>
      <c r="B6" s="9" t="s">
        <v>146</v>
      </c>
    </row>
    <row r="7" spans="1:2" s="33" customFormat="1" ht="53.45" customHeight="1" x14ac:dyDescent="0.2">
      <c r="A7" s="9" t="s">
        <v>20</v>
      </c>
      <c r="B7" s="45" t="s">
        <v>87</v>
      </c>
    </row>
    <row r="8" spans="1:2" s="22" customFormat="1" ht="24.6" customHeight="1" x14ac:dyDescent="0.2">
      <c r="A8" s="91" t="s">
        <v>43</v>
      </c>
      <c r="B8" s="9" t="s">
        <v>42</v>
      </c>
    </row>
    <row r="9" spans="1:2" s="22" customFormat="1" ht="36" customHeight="1" x14ac:dyDescent="0.2">
      <c r="A9" s="92" t="s">
        <v>127</v>
      </c>
      <c r="B9" s="9" t="s">
        <v>129</v>
      </c>
    </row>
    <row r="10" spans="1:2" s="33" customFormat="1" ht="42.4" customHeight="1" x14ac:dyDescent="0.2">
      <c r="A10" s="9" t="s">
        <v>128</v>
      </c>
      <c r="B10" s="9" t="s">
        <v>30</v>
      </c>
    </row>
    <row r="11" spans="1:2" s="33" customFormat="1" ht="48" customHeight="1" x14ac:dyDescent="0.2">
      <c r="A11" s="9" t="s">
        <v>50</v>
      </c>
      <c r="B11" s="9" t="s">
        <v>147</v>
      </c>
    </row>
    <row r="12" spans="1:2" s="33" customFormat="1" ht="186" customHeight="1" x14ac:dyDescent="0.2">
      <c r="A12" s="9" t="s">
        <v>51</v>
      </c>
      <c r="B12" s="9" t="s">
        <v>148</v>
      </c>
    </row>
    <row r="13" spans="1:2" s="33" customFormat="1" ht="36.6" customHeight="1" x14ac:dyDescent="0.2">
      <c r="A13" s="9" t="s">
        <v>88</v>
      </c>
      <c r="B13" s="9" t="s">
        <v>86</v>
      </c>
    </row>
    <row r="14" spans="1:2" s="22" customFormat="1" ht="71.25" x14ac:dyDescent="0.2">
      <c r="A14" s="91" t="s">
        <v>44</v>
      </c>
      <c r="B14" s="9" t="s">
        <v>56</v>
      </c>
    </row>
    <row r="15" spans="1:2" s="33" customFormat="1" ht="34.15" customHeight="1" x14ac:dyDescent="0.2">
      <c r="A15" s="91" t="s">
        <v>1</v>
      </c>
      <c r="B15" s="9" t="s">
        <v>40</v>
      </c>
    </row>
    <row r="16" spans="1:2" s="33" customFormat="1" ht="50.45" customHeight="1" x14ac:dyDescent="0.2">
      <c r="A16" s="9" t="s">
        <v>28</v>
      </c>
      <c r="B16" s="45" t="s">
        <v>149</v>
      </c>
    </row>
    <row r="17" spans="1:3" s="33" customFormat="1" ht="52.15" customHeight="1" x14ac:dyDescent="0.2">
      <c r="A17" s="9" t="s">
        <v>55</v>
      </c>
      <c r="B17" s="45" t="s">
        <v>57</v>
      </c>
    </row>
    <row r="18" spans="1:3" s="33" customFormat="1" ht="36.6" customHeight="1" x14ac:dyDescent="0.2">
      <c r="A18" s="9" t="s">
        <v>32</v>
      </c>
      <c r="B18" s="45" t="s">
        <v>25</v>
      </c>
    </row>
    <row r="19" spans="1:3" s="33" customFormat="1" ht="64.900000000000006" customHeight="1" x14ac:dyDescent="0.2">
      <c r="A19" s="9" t="s">
        <v>150</v>
      </c>
      <c r="B19" s="45" t="s">
        <v>136</v>
      </c>
    </row>
    <row r="20" spans="1:3" s="33" customFormat="1" ht="25.9" customHeight="1" x14ac:dyDescent="0.2">
      <c r="A20" s="9" t="s">
        <v>54</v>
      </c>
      <c r="B20" s="45" t="s">
        <v>95</v>
      </c>
      <c r="C20" s="32"/>
    </row>
    <row r="21" spans="1:3" s="33" customFormat="1" ht="60.6" customHeight="1" x14ac:dyDescent="0.2">
      <c r="A21" s="9" t="s">
        <v>130</v>
      </c>
      <c r="B21" s="45" t="s">
        <v>151</v>
      </c>
    </row>
    <row r="22" spans="1:3" s="33" customFormat="1" ht="23.45" customHeight="1" x14ac:dyDescent="0.2">
      <c r="A22" s="9" t="s">
        <v>52</v>
      </c>
      <c r="B22" s="45" t="s">
        <v>53</v>
      </c>
    </row>
    <row r="23" spans="1:3" s="33" customFormat="1" ht="69" customHeight="1" x14ac:dyDescent="0.2">
      <c r="A23" s="9" t="s">
        <v>131</v>
      </c>
      <c r="B23" s="45" t="s">
        <v>152</v>
      </c>
    </row>
    <row r="24" spans="1:3" s="33" customFormat="1" ht="39" customHeight="1" x14ac:dyDescent="0.2">
      <c r="A24" s="9" t="s">
        <v>47</v>
      </c>
      <c r="B24" s="45" t="s">
        <v>48</v>
      </c>
    </row>
    <row r="25" spans="1:3" s="33" customFormat="1" ht="70.150000000000006" customHeight="1" x14ac:dyDescent="0.2">
      <c r="A25" s="9" t="s">
        <v>90</v>
      </c>
      <c r="B25" s="45" t="s">
        <v>96</v>
      </c>
    </row>
    <row r="26" spans="1:3" s="33" customFormat="1" ht="144.4" customHeight="1" x14ac:dyDescent="0.2">
      <c r="A26" s="9" t="s">
        <v>29</v>
      </c>
      <c r="B26" s="45" t="s">
        <v>153</v>
      </c>
    </row>
    <row r="27" spans="1:3" ht="51" customHeight="1" x14ac:dyDescent="0.2">
      <c r="A27" s="132" t="s">
        <v>91</v>
      </c>
      <c r="B27" s="9" t="s">
        <v>97</v>
      </c>
    </row>
    <row r="28" spans="1:3" x14ac:dyDescent="0.2">
      <c r="B28" s="35"/>
    </row>
    <row r="29" spans="1:3" x14ac:dyDescent="0.2">
      <c r="B29" s="3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A3" sqref="A3"/>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20" t="str">
        <f>PCMH</f>
        <v>Participating Entity #3</v>
      </c>
    </row>
    <row r="2" spans="1:2" x14ac:dyDescent="0.2">
      <c r="A2" s="121" t="s">
        <v>59</v>
      </c>
    </row>
    <row r="3" spans="1:2" s="7" customFormat="1" ht="318" customHeight="1" x14ac:dyDescent="0.2">
      <c r="A3" s="119" t="s">
        <v>137</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A19" sqref="A19:M19"/>
    </sheetView>
  </sheetViews>
  <sheetFormatPr defaultColWidth="8.7109375" defaultRowHeight="15" x14ac:dyDescent="0.2"/>
  <cols>
    <col min="1" max="1" width="61.7109375" style="17" customWidth="1"/>
    <col min="2" max="5" width="9.42578125" style="26" customWidth="1"/>
    <col min="6" max="13" width="9.42578125" style="17" customWidth="1"/>
    <col min="14" max="16384" width="8.7109375" style="17"/>
  </cols>
  <sheetData>
    <row r="1" spans="1:14" ht="205.15" customHeight="1" x14ac:dyDescent="0.2">
      <c r="A1" s="157" t="s">
        <v>154</v>
      </c>
      <c r="B1" s="158"/>
      <c r="C1" s="158"/>
      <c r="D1" s="158"/>
      <c r="E1" s="158"/>
      <c r="F1" s="158"/>
      <c r="G1" s="158"/>
      <c r="H1" s="158"/>
      <c r="I1" s="158"/>
      <c r="J1" s="158"/>
      <c r="K1" s="158"/>
      <c r="L1" s="158"/>
      <c r="M1" s="159"/>
    </row>
    <row r="2" spans="1:14" s="24" customFormat="1" x14ac:dyDescent="0.2">
      <c r="A2" s="76"/>
      <c r="B2" s="77"/>
      <c r="C2" s="77"/>
      <c r="D2" s="77"/>
      <c r="E2" s="77"/>
      <c r="F2" s="77"/>
      <c r="G2" s="77"/>
      <c r="H2" s="77"/>
      <c r="I2" s="77"/>
      <c r="J2" s="77"/>
      <c r="K2" s="77"/>
      <c r="L2" s="77"/>
      <c r="M2" s="77"/>
    </row>
    <row r="3" spans="1:14" x14ac:dyDescent="0.2">
      <c r="A3" s="122" t="str">
        <f>PCMH</f>
        <v>Participating Entity #3</v>
      </c>
      <c r="B3" s="123"/>
      <c r="C3" s="123"/>
      <c r="D3" s="123"/>
      <c r="E3" s="123"/>
      <c r="F3" s="123"/>
      <c r="G3" s="123"/>
      <c r="H3" s="123"/>
      <c r="I3" s="123"/>
      <c r="J3" s="123"/>
      <c r="K3" s="123"/>
      <c r="L3" s="123"/>
      <c r="M3" s="124"/>
    </row>
    <row r="4" spans="1:14" x14ac:dyDescent="0.2">
      <c r="A4" s="63" t="s">
        <v>124</v>
      </c>
      <c r="B4" s="64"/>
      <c r="C4" s="64"/>
      <c r="D4" s="64"/>
      <c r="E4" s="64"/>
      <c r="F4" s="64"/>
      <c r="G4" s="64"/>
      <c r="H4" s="64"/>
      <c r="I4" s="64"/>
      <c r="J4" s="64"/>
      <c r="K4" s="64"/>
      <c r="L4" s="64"/>
      <c r="M4" s="89"/>
    </row>
    <row r="5" spans="1:14" s="59" customFormat="1" ht="12.75" x14ac:dyDescent="0.2">
      <c r="A5" s="62" t="s">
        <v>66</v>
      </c>
      <c r="B5" s="62" t="s">
        <v>67</v>
      </c>
      <c r="C5" s="62" t="s">
        <v>68</v>
      </c>
      <c r="D5" s="62" t="s">
        <v>69</v>
      </c>
      <c r="E5" s="62" t="s">
        <v>70</v>
      </c>
      <c r="F5" s="62" t="s">
        <v>71</v>
      </c>
      <c r="G5" s="62" t="s">
        <v>72</v>
      </c>
      <c r="H5" s="62" t="s">
        <v>73</v>
      </c>
      <c r="I5" s="62" t="s">
        <v>74</v>
      </c>
      <c r="J5" s="62" t="s">
        <v>75</v>
      </c>
      <c r="K5" s="62" t="s">
        <v>76</v>
      </c>
      <c r="L5" s="62" t="s">
        <v>77</v>
      </c>
      <c r="M5" s="62" t="s">
        <v>78</v>
      </c>
    </row>
    <row r="6" spans="1:14" s="27" customFormat="1" ht="23.1" customHeight="1" x14ac:dyDescent="0.25">
      <c r="A6" s="61" t="s">
        <v>5</v>
      </c>
      <c r="B6" s="61" t="s">
        <v>6</v>
      </c>
      <c r="C6" s="61" t="s">
        <v>7</v>
      </c>
      <c r="D6" s="61" t="s">
        <v>8</v>
      </c>
      <c r="E6" s="61" t="s">
        <v>9</v>
      </c>
      <c r="F6" s="61" t="s">
        <v>10</v>
      </c>
      <c r="G6" s="61" t="s">
        <v>11</v>
      </c>
      <c r="H6" s="61" t="s">
        <v>12</v>
      </c>
      <c r="I6" s="61" t="s">
        <v>13</v>
      </c>
      <c r="J6" s="61" t="s">
        <v>14</v>
      </c>
      <c r="K6" s="61" t="s">
        <v>15</v>
      </c>
      <c r="L6" s="61" t="s">
        <v>16</v>
      </c>
      <c r="M6" s="61" t="s">
        <v>17</v>
      </c>
    </row>
    <row r="7" spans="1:14" s="19" customFormat="1" ht="34.5" customHeight="1" x14ac:dyDescent="0.2">
      <c r="A7" s="42" t="s">
        <v>135</v>
      </c>
      <c r="B7" s="96">
        <v>19962</v>
      </c>
      <c r="C7" s="96">
        <v>19962</v>
      </c>
      <c r="D7" s="96">
        <v>19962</v>
      </c>
      <c r="E7" s="96">
        <v>19962</v>
      </c>
      <c r="F7" s="96">
        <v>19962</v>
      </c>
      <c r="G7" s="96">
        <v>19962</v>
      </c>
      <c r="H7" s="96">
        <v>19962</v>
      </c>
      <c r="I7" s="96">
        <v>19962</v>
      </c>
      <c r="J7" s="96">
        <v>19962</v>
      </c>
      <c r="K7" s="96">
        <v>19962</v>
      </c>
      <c r="L7" s="96">
        <v>19962</v>
      </c>
      <c r="M7" s="134">
        <v>19962</v>
      </c>
      <c r="N7" s="5"/>
    </row>
    <row r="8" spans="1:14" s="19" customFormat="1" ht="13.15" customHeight="1" x14ac:dyDescent="0.2">
      <c r="A8" s="154" t="s">
        <v>98</v>
      </c>
      <c r="B8" s="155"/>
      <c r="C8" s="155"/>
      <c r="D8" s="155"/>
      <c r="E8" s="155"/>
      <c r="F8" s="155"/>
      <c r="G8" s="155"/>
      <c r="H8" s="155"/>
      <c r="I8" s="155"/>
      <c r="J8" s="155"/>
      <c r="K8" s="155"/>
      <c r="L8" s="155"/>
      <c r="M8" s="156"/>
      <c r="N8" s="5"/>
    </row>
    <row r="9" spans="1:14" s="19" customFormat="1" ht="14.25" x14ac:dyDescent="0.2">
      <c r="A9" s="29" t="s">
        <v>46</v>
      </c>
      <c r="B9" s="82"/>
      <c r="C9" s="82"/>
      <c r="D9" s="82"/>
      <c r="E9" s="113">
        <v>447</v>
      </c>
      <c r="F9" s="113"/>
      <c r="G9" s="113"/>
      <c r="H9" s="113"/>
      <c r="I9" s="113"/>
      <c r="J9" s="113"/>
      <c r="K9" s="113"/>
      <c r="L9" s="113"/>
      <c r="M9" s="113"/>
      <c r="N9" s="5"/>
    </row>
    <row r="10" spans="1:14" s="19" customFormat="1" ht="14.25" x14ac:dyDescent="0.2">
      <c r="A10" s="29" t="s">
        <v>38</v>
      </c>
      <c r="B10" s="82"/>
      <c r="C10" s="82"/>
      <c r="D10" s="82"/>
      <c r="E10" s="113" t="s">
        <v>222</v>
      </c>
      <c r="F10" s="113"/>
      <c r="G10" s="113"/>
      <c r="H10" s="113"/>
      <c r="I10" s="113"/>
      <c r="J10" s="113"/>
      <c r="K10" s="113"/>
      <c r="L10" s="113"/>
      <c r="M10" s="113"/>
      <c r="N10" s="5"/>
    </row>
    <row r="11" spans="1:14" s="22" customFormat="1" ht="28.5" x14ac:dyDescent="0.2">
      <c r="A11" s="28" t="s">
        <v>39</v>
      </c>
      <c r="B11" s="82"/>
      <c r="C11" s="82"/>
      <c r="D11" s="82"/>
      <c r="E11" s="113">
        <v>29</v>
      </c>
      <c r="F11" s="113"/>
      <c r="G11" s="113"/>
      <c r="H11" s="113"/>
      <c r="I11" s="113"/>
      <c r="J11" s="113"/>
      <c r="K11" s="113"/>
      <c r="L11" s="113"/>
      <c r="M11" s="113"/>
    </row>
    <row r="12" spans="1:14" s="19" customFormat="1" ht="14.25" x14ac:dyDescent="0.2">
      <c r="A12" s="29" t="s">
        <v>36</v>
      </c>
      <c r="B12" s="82"/>
      <c r="C12" s="82"/>
      <c r="D12" s="82"/>
      <c r="E12" s="113">
        <v>722</v>
      </c>
      <c r="F12" s="113"/>
      <c r="G12" s="113"/>
      <c r="H12" s="113"/>
      <c r="I12" s="113"/>
      <c r="J12" s="113"/>
      <c r="K12" s="113"/>
      <c r="L12" s="113"/>
      <c r="M12" s="113"/>
      <c r="N12" s="5"/>
    </row>
    <row r="13" spans="1:14" s="19" customFormat="1" ht="28.5" x14ac:dyDescent="0.2">
      <c r="A13" s="29" t="s">
        <v>37</v>
      </c>
      <c r="B13" s="82"/>
      <c r="C13" s="82"/>
      <c r="D13" s="82"/>
      <c r="E13" s="113">
        <v>146</v>
      </c>
      <c r="F13" s="113"/>
      <c r="G13" s="113"/>
      <c r="H13" s="113"/>
      <c r="I13" s="113"/>
      <c r="J13" s="113"/>
      <c r="K13" s="113"/>
      <c r="L13" s="113"/>
      <c r="M13" s="113"/>
      <c r="N13" s="5"/>
    </row>
    <row r="14" spans="1:14" s="19" customFormat="1" ht="13.15" customHeight="1" x14ac:dyDescent="0.2">
      <c r="A14" s="154" t="s">
        <v>99</v>
      </c>
      <c r="B14" s="155"/>
      <c r="C14" s="155"/>
      <c r="D14" s="155"/>
      <c r="E14" s="155"/>
      <c r="F14" s="155"/>
      <c r="G14" s="155"/>
      <c r="H14" s="155"/>
      <c r="I14" s="155"/>
      <c r="J14" s="155"/>
      <c r="K14" s="155"/>
      <c r="L14" s="155"/>
      <c r="M14" s="156"/>
      <c r="N14" s="5"/>
    </row>
    <row r="15" spans="1:14" s="19" customFormat="1" ht="14.25" x14ac:dyDescent="0.2">
      <c r="A15" s="29" t="s">
        <v>92</v>
      </c>
      <c r="B15" s="82"/>
      <c r="C15" s="82"/>
      <c r="D15" s="82"/>
      <c r="E15" s="160"/>
      <c r="F15" s="161"/>
      <c r="G15" s="162"/>
      <c r="H15" s="160"/>
      <c r="I15" s="161"/>
      <c r="J15" s="162"/>
      <c r="K15" s="160"/>
      <c r="L15" s="161"/>
      <c r="M15" s="162"/>
      <c r="N15" s="5"/>
    </row>
    <row r="16" spans="1:14" s="19" customFormat="1" ht="28.5" x14ac:dyDescent="0.2">
      <c r="A16" s="28" t="s">
        <v>93</v>
      </c>
      <c r="B16" s="82"/>
      <c r="C16" s="82"/>
      <c r="D16" s="82"/>
      <c r="E16" s="160"/>
      <c r="F16" s="161"/>
      <c r="G16" s="162"/>
      <c r="H16" s="160"/>
      <c r="I16" s="161"/>
      <c r="J16" s="162"/>
      <c r="K16" s="160"/>
      <c r="L16" s="161"/>
      <c r="M16" s="162"/>
      <c r="N16" s="5"/>
    </row>
    <row r="17" spans="1:16" s="25" customFormat="1" ht="13.1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72.599999999999994" customHeight="1" x14ac:dyDescent="0.2">
      <c r="A19" s="153" t="s">
        <v>234</v>
      </c>
      <c r="B19" s="153"/>
      <c r="C19" s="153"/>
      <c r="D19" s="153"/>
      <c r="E19" s="153"/>
      <c r="F19" s="153"/>
      <c r="G19" s="153"/>
      <c r="H19" s="153"/>
      <c r="I19" s="153"/>
      <c r="J19" s="153"/>
      <c r="K19" s="153"/>
      <c r="L19" s="153"/>
      <c r="M19" s="153"/>
      <c r="N19" s="22"/>
      <c r="P19" s="22"/>
    </row>
    <row r="20" spans="1:16" x14ac:dyDescent="0.2">
      <c r="P20" s="22"/>
    </row>
    <row r="21" spans="1:16" x14ac:dyDescent="0.2">
      <c r="A21" s="54"/>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zoomScale="80" zoomScaleNormal="80" zoomScaleSheetLayoutView="50" workbookViewId="0">
      <selection activeCell="B34" sqref="B34"/>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25.28515625" style="17" customWidth="1"/>
    <col min="11" max="11" width="25.28515625" style="17" hidden="1" customWidth="1"/>
    <col min="12" max="13" width="18" style="17" hidden="1" customWidth="1"/>
    <col min="14" max="14" width="10.42578125" style="16" customWidth="1"/>
    <col min="15" max="16" width="8.7109375" style="17"/>
    <col min="17" max="17" width="15.42578125" style="17" bestFit="1" customWidth="1"/>
    <col min="18" max="21" width="8.7109375" style="17"/>
    <col min="22" max="24" width="0" style="17" hidden="1" customWidth="1"/>
    <col min="25" max="16384" width="8.7109375" style="17"/>
  </cols>
  <sheetData>
    <row r="1" spans="1:20" ht="200.65" customHeight="1" x14ac:dyDescent="0.2">
      <c r="A1" s="157" t="s">
        <v>138</v>
      </c>
      <c r="B1" s="165"/>
      <c r="C1" s="165"/>
      <c r="D1" s="165"/>
      <c r="E1" s="165"/>
      <c r="F1" s="165"/>
      <c r="G1" s="165"/>
      <c r="H1" s="165"/>
      <c r="I1" s="165"/>
      <c r="J1" s="166"/>
      <c r="K1" s="68"/>
      <c r="L1" s="68"/>
      <c r="M1" s="68"/>
      <c r="N1" s="164"/>
      <c r="O1" s="164"/>
      <c r="P1" s="49"/>
    </row>
    <row r="2" spans="1:20" s="16" customFormat="1" ht="15.6" customHeight="1" x14ac:dyDescent="0.2">
      <c r="A2" s="10"/>
      <c r="B2" s="10"/>
      <c r="C2" s="55"/>
      <c r="D2" s="56"/>
      <c r="E2" s="10"/>
      <c r="F2" s="10"/>
      <c r="G2" s="57"/>
      <c r="H2" s="57"/>
      <c r="I2" s="57"/>
      <c r="J2" s="58"/>
      <c r="K2" s="74"/>
      <c r="L2" s="74"/>
      <c r="M2" s="74"/>
      <c r="N2" s="164"/>
      <c r="O2" s="164"/>
      <c r="P2" s="49"/>
      <c r="Q2" s="17"/>
      <c r="R2" s="39"/>
      <c r="S2" s="39"/>
      <c r="T2" s="39"/>
    </row>
    <row r="3" spans="1:20" x14ac:dyDescent="0.2">
      <c r="A3" s="122" t="str">
        <f>PCMH</f>
        <v>Participating Entity #3</v>
      </c>
      <c r="B3" s="123"/>
      <c r="C3" s="123"/>
      <c r="D3" s="123"/>
      <c r="E3" s="123"/>
      <c r="F3" s="124"/>
      <c r="G3" s="49"/>
      <c r="H3" s="49"/>
      <c r="I3" s="49"/>
      <c r="J3" s="49"/>
      <c r="K3" s="66" t="s">
        <v>63</v>
      </c>
      <c r="L3" s="67">
        <v>1</v>
      </c>
      <c r="M3" s="69">
        <v>0.25</v>
      </c>
      <c r="N3" s="164"/>
      <c r="O3" s="164"/>
      <c r="P3" s="49"/>
    </row>
    <row r="4" spans="1:20" x14ac:dyDescent="0.2">
      <c r="A4" s="63" t="s">
        <v>61</v>
      </c>
      <c r="B4" s="64"/>
      <c r="C4" s="64"/>
      <c r="D4" s="64"/>
      <c r="E4" s="169"/>
      <c r="F4" s="170"/>
      <c r="G4" s="49"/>
      <c r="H4" s="49"/>
      <c r="I4" s="49"/>
      <c r="J4" s="49"/>
      <c r="K4" s="19"/>
      <c r="L4" s="49"/>
      <c r="M4" s="49"/>
      <c r="N4" s="71"/>
      <c r="O4" s="71"/>
      <c r="P4" s="49"/>
    </row>
    <row r="5" spans="1:20" s="59" customFormat="1" ht="14.25" x14ac:dyDescent="0.2">
      <c r="A5" s="62" t="s">
        <v>66</v>
      </c>
      <c r="B5" s="62" t="s">
        <v>67</v>
      </c>
      <c r="C5" s="62" t="s">
        <v>68</v>
      </c>
      <c r="D5" s="62" t="s">
        <v>69</v>
      </c>
      <c r="E5" s="171" t="s">
        <v>70</v>
      </c>
      <c r="F5" s="172"/>
      <c r="G5" s="49"/>
      <c r="H5" s="49"/>
      <c r="I5" s="49"/>
      <c r="J5" s="49"/>
      <c r="K5" s="19"/>
      <c r="L5" s="49"/>
      <c r="M5" s="70" t="s">
        <v>78</v>
      </c>
      <c r="N5" s="72"/>
      <c r="O5" s="72"/>
    </row>
    <row r="6" spans="1:20" s="49" customFormat="1" ht="64.5" x14ac:dyDescent="0.25">
      <c r="A6" s="61" t="s">
        <v>35</v>
      </c>
      <c r="B6" s="105" t="s">
        <v>62</v>
      </c>
      <c r="C6" s="105" t="s">
        <v>115</v>
      </c>
      <c r="D6" s="105" t="s">
        <v>114</v>
      </c>
      <c r="E6" s="167" t="s">
        <v>116</v>
      </c>
      <c r="F6" s="167"/>
      <c r="K6" s="19"/>
      <c r="N6" s="71"/>
      <c r="O6" s="71"/>
    </row>
    <row r="7" spans="1:20" s="19" customFormat="1" ht="14.25" x14ac:dyDescent="0.2">
      <c r="A7" s="12"/>
      <c r="B7" s="12" t="s">
        <v>63</v>
      </c>
      <c r="C7" s="111">
        <v>0.5</v>
      </c>
      <c r="D7" s="112">
        <v>0.5</v>
      </c>
      <c r="E7" s="168" t="s">
        <v>156</v>
      </c>
      <c r="F7" s="168"/>
      <c r="N7" s="18"/>
    </row>
    <row r="8" spans="1:20" s="19" customFormat="1" ht="14.25" x14ac:dyDescent="0.2">
      <c r="A8" s="12"/>
      <c r="B8" s="12"/>
      <c r="C8" s="111"/>
      <c r="D8" s="112"/>
      <c r="E8" s="168"/>
      <c r="F8" s="168"/>
      <c r="M8" s="73" t="s">
        <v>63</v>
      </c>
      <c r="N8" s="18"/>
    </row>
    <row r="9" spans="1:20" s="22" customFormat="1" ht="14.25" x14ac:dyDescent="0.2">
      <c r="A9" s="12"/>
      <c r="B9" s="12"/>
      <c r="C9" s="111"/>
      <c r="D9" s="112"/>
      <c r="E9" s="168"/>
      <c r="F9" s="168"/>
      <c r="M9" s="22" t="s">
        <v>64</v>
      </c>
      <c r="N9" s="21"/>
    </row>
    <row r="10" spans="1:20" s="22" customFormat="1" ht="14.25" x14ac:dyDescent="0.2">
      <c r="A10" s="10"/>
      <c r="B10" s="10"/>
      <c r="C10" s="55"/>
      <c r="D10" s="56"/>
      <c r="E10" s="81"/>
      <c r="F10" s="81"/>
      <c r="N10" s="21"/>
    </row>
    <row r="11" spans="1:20" s="16" customFormat="1" ht="35.65" customHeight="1" x14ac:dyDescent="0.2">
      <c r="A11" s="157" t="s">
        <v>139</v>
      </c>
      <c r="B11" s="165"/>
      <c r="C11" s="165"/>
      <c r="D11" s="165"/>
      <c r="E11" s="165"/>
      <c r="F11" s="165"/>
      <c r="G11" s="165"/>
      <c r="H11" s="165"/>
      <c r="I11" s="165"/>
      <c r="J11" s="166"/>
    </row>
    <row r="12" spans="1:20" s="16" customFormat="1" ht="15.6" customHeight="1" x14ac:dyDescent="0.2">
      <c r="A12" s="10"/>
      <c r="B12" s="10"/>
      <c r="C12" s="55"/>
      <c r="D12" s="56"/>
      <c r="E12" s="10"/>
      <c r="F12" s="10"/>
      <c r="G12" s="57"/>
      <c r="H12" s="57"/>
      <c r="I12" s="57"/>
      <c r="J12" s="58"/>
      <c r="K12" s="74"/>
      <c r="L12" s="74"/>
      <c r="M12" s="74"/>
      <c r="N12" s="74"/>
      <c r="O12" s="39"/>
      <c r="P12" s="39"/>
      <c r="Q12" s="39"/>
      <c r="R12" s="39"/>
      <c r="S12" s="39"/>
      <c r="T12" s="39"/>
    </row>
    <row r="13" spans="1:20" s="16" customFormat="1" ht="17.100000000000001" customHeight="1" x14ac:dyDescent="0.2">
      <c r="A13" s="63" t="s">
        <v>65</v>
      </c>
      <c r="B13" s="64"/>
      <c r="C13" s="64"/>
      <c r="D13" s="64"/>
      <c r="E13" s="64"/>
      <c r="F13" s="64"/>
      <c r="G13" s="64"/>
      <c r="H13" s="64"/>
      <c r="I13" s="64"/>
      <c r="J13" s="89"/>
      <c r="K13" s="60"/>
      <c r="L13" s="60"/>
      <c r="M13" s="60"/>
      <c r="N13" s="60"/>
      <c r="O13" s="39"/>
      <c r="P13" s="39"/>
      <c r="Q13" s="39"/>
      <c r="R13" s="39"/>
      <c r="S13" s="39"/>
      <c r="T13" s="39"/>
    </row>
    <row r="14" spans="1:20" ht="102" customHeight="1" x14ac:dyDescent="0.2">
      <c r="A14" s="153" t="s">
        <v>235</v>
      </c>
      <c r="B14" s="153"/>
      <c r="C14" s="153"/>
      <c r="D14" s="153"/>
      <c r="E14" s="153"/>
      <c r="F14" s="153"/>
      <c r="G14" s="153"/>
      <c r="H14" s="153"/>
      <c r="I14" s="153"/>
      <c r="J14" s="153"/>
    </row>
    <row r="15" spans="1:20" s="16" customFormat="1" ht="15.6" customHeight="1" x14ac:dyDescent="0.2">
      <c r="A15" s="10"/>
      <c r="B15" s="10"/>
      <c r="C15" s="55"/>
      <c r="D15" s="56"/>
      <c r="E15" s="10"/>
      <c r="F15" s="10"/>
      <c r="G15" s="57"/>
      <c r="H15" s="57"/>
      <c r="I15" s="57"/>
      <c r="J15" s="58"/>
      <c r="K15" s="74"/>
      <c r="L15" s="74"/>
      <c r="M15" s="74"/>
      <c r="N15" s="74"/>
      <c r="O15" s="39"/>
      <c r="P15" s="39"/>
      <c r="Q15" s="39"/>
      <c r="R15" s="39"/>
      <c r="S15" s="39"/>
      <c r="T15" s="39"/>
    </row>
    <row r="16" spans="1:20" ht="381.6" customHeight="1" x14ac:dyDescent="0.2">
      <c r="A16" s="157" t="s">
        <v>155</v>
      </c>
      <c r="B16" s="165"/>
      <c r="C16" s="165"/>
      <c r="D16" s="165"/>
      <c r="E16" s="165"/>
      <c r="F16" s="165"/>
      <c r="G16" s="165"/>
      <c r="H16" s="165"/>
      <c r="I16" s="165"/>
      <c r="J16" s="166"/>
      <c r="K16" s="22"/>
      <c r="L16" s="22"/>
      <c r="M16" s="22"/>
      <c r="N16" s="71"/>
      <c r="O16" s="49"/>
    </row>
    <row r="17" spans="1:16" s="24" customFormat="1" x14ac:dyDescent="0.2">
      <c r="A17" s="76"/>
      <c r="B17" s="76"/>
      <c r="C17" s="76"/>
      <c r="D17" s="76"/>
      <c r="E17" s="76"/>
      <c r="F17" s="76"/>
      <c r="G17" s="76"/>
      <c r="H17" s="76"/>
      <c r="I17" s="76"/>
      <c r="J17" s="76"/>
      <c r="K17" s="18"/>
      <c r="L17" s="18"/>
      <c r="M17" s="18"/>
      <c r="N17" s="53"/>
      <c r="O17" s="53"/>
    </row>
    <row r="18" spans="1:16" x14ac:dyDescent="0.2">
      <c r="A18" s="122" t="str">
        <f>PCMH</f>
        <v>Participating Entity #3</v>
      </c>
      <c r="B18" s="123"/>
      <c r="C18" s="123"/>
      <c r="D18" s="123"/>
      <c r="E18" s="123"/>
      <c r="F18" s="123"/>
      <c r="G18" s="123"/>
      <c r="H18" s="123"/>
      <c r="I18" s="123"/>
      <c r="J18" s="124"/>
      <c r="K18" s="79" t="s">
        <v>63</v>
      </c>
      <c r="L18" s="67">
        <v>1</v>
      </c>
      <c r="M18" s="69">
        <v>0.25</v>
      </c>
      <c r="N18" s="164"/>
      <c r="O18" s="164"/>
      <c r="P18" s="49"/>
    </row>
    <row r="19" spans="1:16" s="59" customFormat="1" x14ac:dyDescent="0.2">
      <c r="A19" s="63" t="s">
        <v>0</v>
      </c>
      <c r="B19" s="64"/>
      <c r="C19" s="64"/>
      <c r="D19" s="64"/>
      <c r="E19" s="64"/>
      <c r="F19" s="64"/>
      <c r="G19" s="64"/>
      <c r="H19" s="64"/>
      <c r="I19" s="64"/>
      <c r="J19" s="89"/>
      <c r="K19" s="22"/>
      <c r="L19" s="22"/>
      <c r="M19" s="70" t="s">
        <v>78</v>
      </c>
      <c r="N19" s="72"/>
    </row>
    <row r="20" spans="1:16" s="49" customFormat="1" ht="14.25" x14ac:dyDescent="0.2">
      <c r="A20" s="80" t="s">
        <v>66</v>
      </c>
      <c r="B20" s="80" t="s">
        <v>67</v>
      </c>
      <c r="C20" s="80" t="s">
        <v>68</v>
      </c>
      <c r="D20" s="80" t="s">
        <v>69</v>
      </c>
      <c r="E20" s="80" t="s">
        <v>70</v>
      </c>
      <c r="F20" s="80" t="s">
        <v>71</v>
      </c>
      <c r="G20" s="80" t="s">
        <v>72</v>
      </c>
      <c r="H20" s="80" t="s">
        <v>73</v>
      </c>
      <c r="I20" s="80" t="s">
        <v>74</v>
      </c>
      <c r="J20" s="80" t="s">
        <v>75</v>
      </c>
      <c r="K20" s="22"/>
      <c r="L20" s="22"/>
      <c r="M20" s="22"/>
      <c r="N20" s="71"/>
    </row>
    <row r="21" spans="1:16" s="19" customFormat="1" ht="90" x14ac:dyDescent="0.25">
      <c r="A21" s="61" t="s">
        <v>35</v>
      </c>
      <c r="B21" s="61" t="s">
        <v>115</v>
      </c>
      <c r="C21" s="61" t="s">
        <v>117</v>
      </c>
      <c r="D21" s="61" t="s">
        <v>118</v>
      </c>
      <c r="E21" s="61" t="s">
        <v>119</v>
      </c>
      <c r="F21" s="61" t="s">
        <v>120</v>
      </c>
      <c r="G21" s="61" t="s">
        <v>116</v>
      </c>
      <c r="H21" s="61" t="s">
        <v>121</v>
      </c>
      <c r="I21" s="61" t="s">
        <v>122</v>
      </c>
      <c r="J21" s="61" t="s">
        <v>123</v>
      </c>
      <c r="K21" s="22"/>
      <c r="L21" s="22"/>
      <c r="M21" s="22"/>
      <c r="N21" s="18"/>
      <c r="O21" s="22"/>
    </row>
    <row r="22" spans="1:16" s="19" customFormat="1" ht="28.5" x14ac:dyDescent="0.2">
      <c r="A22" s="42"/>
      <c r="B22" s="50">
        <v>1</v>
      </c>
      <c r="C22" s="43">
        <v>1</v>
      </c>
      <c r="D22" s="12">
        <v>3</v>
      </c>
      <c r="E22" s="13">
        <v>41547</v>
      </c>
      <c r="F22" s="13"/>
      <c r="G22" s="109"/>
      <c r="H22" s="51">
        <v>6</v>
      </c>
      <c r="I22" s="51">
        <v>6</v>
      </c>
      <c r="J22" s="13" t="s">
        <v>223</v>
      </c>
      <c r="K22" s="22"/>
      <c r="L22" s="22"/>
      <c r="M22" s="22"/>
      <c r="N22" s="18"/>
      <c r="O22" s="17"/>
    </row>
    <row r="23" spans="1:16" s="19" customFormat="1" ht="28.5" x14ac:dyDescent="0.2">
      <c r="A23" s="42"/>
      <c r="B23" s="50">
        <v>0.8</v>
      </c>
      <c r="C23" s="43">
        <v>1</v>
      </c>
      <c r="D23" s="12">
        <v>2</v>
      </c>
      <c r="E23" s="13">
        <v>42835</v>
      </c>
      <c r="F23" s="13"/>
      <c r="G23" s="109"/>
      <c r="H23" s="51">
        <v>1</v>
      </c>
      <c r="I23" s="51">
        <v>1</v>
      </c>
      <c r="J23" s="13" t="s">
        <v>223</v>
      </c>
      <c r="K23" s="22"/>
      <c r="L23" s="22"/>
      <c r="M23" s="22"/>
      <c r="N23" s="18"/>
      <c r="O23" s="17"/>
    </row>
    <row r="24" spans="1:16" s="22" customFormat="1" ht="28.5" x14ac:dyDescent="0.2">
      <c r="A24" s="42"/>
      <c r="B24" s="50">
        <v>1</v>
      </c>
      <c r="C24" s="43">
        <v>1</v>
      </c>
      <c r="D24" s="12">
        <v>1</v>
      </c>
      <c r="E24" s="13">
        <v>42849</v>
      </c>
      <c r="F24" s="13"/>
      <c r="G24" s="109"/>
      <c r="H24" s="51">
        <v>3</v>
      </c>
      <c r="I24" s="51">
        <v>2</v>
      </c>
      <c r="J24" s="13" t="s">
        <v>223</v>
      </c>
      <c r="N24" s="21"/>
      <c r="O24" s="17"/>
    </row>
    <row r="25" spans="1:16" s="22" customFormat="1" ht="28.5" x14ac:dyDescent="0.2">
      <c r="A25" s="42"/>
      <c r="B25" s="50">
        <v>1</v>
      </c>
      <c r="C25" s="43">
        <v>1</v>
      </c>
      <c r="D25" s="12">
        <v>1</v>
      </c>
      <c r="E25" s="13">
        <v>42856</v>
      </c>
      <c r="F25" s="13"/>
      <c r="G25" s="109"/>
      <c r="H25" s="51">
        <v>4</v>
      </c>
      <c r="I25" s="51">
        <v>2</v>
      </c>
      <c r="J25" s="13" t="s">
        <v>223</v>
      </c>
      <c r="N25" s="21"/>
      <c r="O25" s="17"/>
    </row>
    <row r="26" spans="1:16" x14ac:dyDescent="0.2">
      <c r="A26" s="42"/>
      <c r="B26" s="50">
        <v>1</v>
      </c>
      <c r="C26" s="43">
        <v>1</v>
      </c>
      <c r="D26" s="12">
        <v>2</v>
      </c>
      <c r="E26" s="13">
        <v>40980</v>
      </c>
      <c r="F26" s="13"/>
      <c r="G26" s="109" t="s">
        <v>157</v>
      </c>
      <c r="H26" s="51">
        <v>5</v>
      </c>
      <c r="I26" s="51">
        <v>5</v>
      </c>
      <c r="J26" s="13" t="s">
        <v>224</v>
      </c>
      <c r="L26" s="22"/>
      <c r="M26" s="22"/>
      <c r="N26" s="21"/>
    </row>
    <row r="27" spans="1:16" x14ac:dyDescent="0.2">
      <c r="B27" s="26"/>
      <c r="C27" s="26"/>
      <c r="D27" s="26"/>
      <c r="E27" s="26"/>
      <c r="F27" s="26"/>
      <c r="K27" s="22"/>
      <c r="L27" s="22"/>
      <c r="M27" s="22"/>
      <c r="N27" s="71"/>
      <c r="O27" s="49"/>
    </row>
    <row r="28" spans="1:16" s="59" customFormat="1" x14ac:dyDescent="0.2">
      <c r="A28" s="63" t="s">
        <v>60</v>
      </c>
      <c r="B28" s="64"/>
      <c r="C28" s="64"/>
      <c r="D28" s="64"/>
      <c r="E28" s="64"/>
      <c r="F28" s="64"/>
      <c r="G28" s="64"/>
      <c r="H28" s="64"/>
      <c r="I28" s="64"/>
      <c r="J28" s="89"/>
      <c r="K28" s="22"/>
      <c r="L28" s="22"/>
      <c r="M28" s="70" t="s">
        <v>78</v>
      </c>
      <c r="N28" s="72"/>
    </row>
    <row r="29" spans="1:16" s="49" customFormat="1" x14ac:dyDescent="0.2">
      <c r="A29" s="62" t="s">
        <v>66</v>
      </c>
      <c r="B29" s="62" t="s">
        <v>67</v>
      </c>
      <c r="C29" s="62" t="s">
        <v>68</v>
      </c>
      <c r="D29" s="62" t="s">
        <v>69</v>
      </c>
      <c r="E29" s="62" t="s">
        <v>70</v>
      </c>
      <c r="F29" s="62" t="s">
        <v>71</v>
      </c>
      <c r="G29" s="62" t="s">
        <v>72</v>
      </c>
      <c r="H29" s="62" t="s">
        <v>73</v>
      </c>
      <c r="I29" s="62" t="s">
        <v>74</v>
      </c>
      <c r="J29" s="62" t="s">
        <v>75</v>
      </c>
      <c r="K29" s="22"/>
      <c r="L29" s="22"/>
      <c r="M29" s="22"/>
      <c r="N29" s="71"/>
      <c r="P29" s="17"/>
    </row>
    <row r="30" spans="1:16" s="19" customFormat="1" ht="90" x14ac:dyDescent="0.25">
      <c r="A30" s="61" t="s">
        <v>35</v>
      </c>
      <c r="B30" s="61" t="s">
        <v>115</v>
      </c>
      <c r="C30" s="61" t="s">
        <v>117</v>
      </c>
      <c r="D30" s="61" t="s">
        <v>118</v>
      </c>
      <c r="E30" s="61" t="s">
        <v>119</v>
      </c>
      <c r="F30" s="61" t="s">
        <v>120</v>
      </c>
      <c r="G30" s="61" t="s">
        <v>116</v>
      </c>
      <c r="H30" s="61" t="s">
        <v>121</v>
      </c>
      <c r="I30" s="61" t="s">
        <v>122</v>
      </c>
      <c r="J30" s="61" t="s">
        <v>123</v>
      </c>
      <c r="K30" s="22"/>
      <c r="L30" s="22"/>
      <c r="M30" s="22"/>
      <c r="N30" s="18"/>
      <c r="P30" s="22"/>
    </row>
    <row r="31" spans="1:16" s="19" customFormat="1" x14ac:dyDescent="0.2">
      <c r="A31" s="42"/>
      <c r="B31" s="50">
        <v>0.5</v>
      </c>
      <c r="C31" s="43">
        <v>0.5</v>
      </c>
      <c r="D31" s="12">
        <v>5</v>
      </c>
      <c r="E31" s="13"/>
      <c r="F31" s="13"/>
      <c r="G31" s="13" t="s">
        <v>213</v>
      </c>
      <c r="H31" s="110">
        <v>5</v>
      </c>
      <c r="I31" s="110">
        <v>5</v>
      </c>
      <c r="J31" s="13" t="s">
        <v>214</v>
      </c>
      <c r="K31" s="22"/>
      <c r="L31" s="22"/>
      <c r="M31" s="22"/>
      <c r="N31" s="18"/>
      <c r="P31" s="17"/>
    </row>
    <row r="32" spans="1:16" s="22" customFormat="1" x14ac:dyDescent="0.2">
      <c r="A32" s="42"/>
      <c r="B32" s="50">
        <v>0.2</v>
      </c>
      <c r="C32" s="43">
        <v>0.2</v>
      </c>
      <c r="D32" s="12">
        <v>5</v>
      </c>
      <c r="E32" s="13"/>
      <c r="F32" s="13"/>
      <c r="G32" s="13" t="s">
        <v>225</v>
      </c>
      <c r="H32" s="152">
        <v>10</v>
      </c>
      <c r="I32" s="110">
        <v>15</v>
      </c>
      <c r="J32" s="13" t="s">
        <v>226</v>
      </c>
      <c r="N32" s="21"/>
      <c r="P32" s="17"/>
    </row>
    <row r="33" spans="1:17" s="22" customFormat="1" x14ac:dyDescent="0.2">
      <c r="A33" s="42"/>
      <c r="B33" s="50">
        <v>0.2</v>
      </c>
      <c r="C33" s="43">
        <v>0.2</v>
      </c>
      <c r="D33" s="12">
        <v>5</v>
      </c>
      <c r="E33" s="13"/>
      <c r="F33" s="13"/>
      <c r="G33" s="13" t="s">
        <v>228</v>
      </c>
      <c r="H33" s="110">
        <v>10</v>
      </c>
      <c r="I33" s="110">
        <v>10</v>
      </c>
      <c r="J33" s="13" t="s">
        <v>226</v>
      </c>
      <c r="K33" s="58"/>
      <c r="L33" s="57"/>
      <c r="N33" s="21"/>
      <c r="Q33" s="17"/>
    </row>
    <row r="34" spans="1:17" s="22" customFormat="1" ht="14.25" x14ac:dyDescent="0.2">
      <c r="A34" s="10"/>
      <c r="B34" s="10"/>
      <c r="C34" s="55"/>
      <c r="D34" s="56"/>
      <c r="E34" s="10"/>
      <c r="F34" s="10"/>
      <c r="G34" s="57"/>
      <c r="H34" s="57"/>
      <c r="I34" s="57"/>
      <c r="J34" s="58"/>
      <c r="K34" s="58"/>
      <c r="L34" s="57"/>
      <c r="M34" s="57"/>
      <c r="N34" s="56"/>
    </row>
    <row r="35" spans="1:17" x14ac:dyDescent="0.2">
      <c r="A35" s="16" t="s">
        <v>19</v>
      </c>
      <c r="B35" s="31"/>
      <c r="C35" s="31"/>
      <c r="D35" s="31"/>
      <c r="E35" s="31"/>
      <c r="F35" s="31"/>
      <c r="G35" s="31"/>
      <c r="H35" s="16"/>
      <c r="I35" s="16"/>
      <c r="J35" s="16"/>
    </row>
    <row r="36" spans="1:17" ht="87.6" customHeight="1" x14ac:dyDescent="0.2">
      <c r="A36" s="153" t="s">
        <v>230</v>
      </c>
      <c r="B36" s="153"/>
      <c r="C36" s="153"/>
      <c r="D36" s="153"/>
      <c r="E36" s="153"/>
      <c r="F36" s="153"/>
      <c r="G36" s="153"/>
      <c r="H36" s="153"/>
      <c r="I36" s="153"/>
      <c r="J36" s="153"/>
    </row>
    <row r="37" spans="1:17" ht="68.650000000000006" customHeight="1" x14ac:dyDescent="0.2">
      <c r="B37" s="26"/>
      <c r="C37" s="26"/>
      <c r="D37" s="26"/>
      <c r="E37" s="26"/>
      <c r="F37" s="26"/>
    </row>
    <row r="38" spans="1:17" x14ac:dyDescent="0.2">
      <c r="C38" s="163"/>
      <c r="D38" s="163"/>
      <c r="E38" s="163"/>
      <c r="F38" s="163"/>
      <c r="G38" s="163"/>
      <c r="H38" s="163"/>
    </row>
    <row r="39" spans="1:17" x14ac:dyDescent="0.2">
      <c r="C39" s="163"/>
      <c r="D39" s="163"/>
      <c r="E39" s="163"/>
      <c r="F39" s="163"/>
      <c r="G39" s="163"/>
      <c r="H39" s="163"/>
    </row>
    <row r="41" spans="1:17" x14ac:dyDescent="0.2">
      <c r="C41" s="163"/>
      <c r="D41" s="163"/>
      <c r="E41" s="163"/>
      <c r="F41" s="163"/>
      <c r="G41" s="163"/>
      <c r="H41" s="163"/>
    </row>
  </sheetData>
  <mergeCells count="18">
    <mergeCell ref="A1:J1"/>
    <mergeCell ref="E5:F5"/>
    <mergeCell ref="N1:O1"/>
    <mergeCell ref="N2:O2"/>
    <mergeCell ref="C38:H38"/>
    <mergeCell ref="C39:H39"/>
    <mergeCell ref="C41:H41"/>
    <mergeCell ref="N3:O3"/>
    <mergeCell ref="A14:J14"/>
    <mergeCell ref="A36:J36"/>
    <mergeCell ref="A16:J16"/>
    <mergeCell ref="A11:J11"/>
    <mergeCell ref="N18:O18"/>
    <mergeCell ref="E6:F6"/>
    <mergeCell ref="E7:F7"/>
    <mergeCell ref="E8:F8"/>
    <mergeCell ref="E9:F9"/>
    <mergeCell ref="E4:F4"/>
  </mergeCells>
  <dataValidations count="1">
    <dataValidation type="list" allowBlank="1" showInputMessage="1" showErrorMessage="1" error="Please choose only &quot;care coordinator&quot; or &quot;BH care coordinator&quot;" prompt="Choose type of staff" sqref="B12 K18 K3 B7:B9 B2 B15">
      <formula1>$M$8:$M$9</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27"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7"/>
  <sheetViews>
    <sheetView zoomScale="80" zoomScaleNormal="80" zoomScaleSheetLayoutView="80" workbookViewId="0">
      <selection activeCell="A17" sqref="A17:N17"/>
    </sheetView>
  </sheetViews>
  <sheetFormatPr defaultColWidth="8.7109375" defaultRowHeight="15" x14ac:dyDescent="0.2"/>
  <cols>
    <col min="1" max="1" width="70" style="17" bestFit="1" customWidth="1"/>
    <col min="2" max="5" width="9.28515625" style="26" customWidth="1"/>
    <col min="6" max="14" width="9.28515625" style="17" customWidth="1"/>
    <col min="15" max="27" width="8.7109375" style="16"/>
    <col min="28" max="16384" width="8.7109375" style="17"/>
  </cols>
  <sheetData>
    <row r="1" spans="1:27" ht="261" customHeight="1" x14ac:dyDescent="0.2">
      <c r="A1" s="179" t="s">
        <v>140</v>
      </c>
      <c r="B1" s="179"/>
      <c r="C1" s="179"/>
      <c r="D1" s="179"/>
      <c r="E1" s="179"/>
      <c r="F1" s="179"/>
      <c r="G1" s="179"/>
      <c r="H1" s="179"/>
      <c r="I1" s="179"/>
      <c r="J1" s="179"/>
      <c r="K1" s="179"/>
      <c r="L1" s="179"/>
      <c r="M1" s="179"/>
      <c r="N1" s="179"/>
      <c r="O1" s="49"/>
      <c r="P1" s="49"/>
      <c r="Q1" s="17"/>
      <c r="R1" s="17"/>
      <c r="S1" s="17"/>
      <c r="T1" s="17"/>
      <c r="U1" s="17"/>
      <c r="V1" s="17"/>
      <c r="W1" s="17"/>
      <c r="X1" s="17"/>
      <c r="Y1" s="17"/>
      <c r="Z1" s="17"/>
      <c r="AA1" s="17"/>
    </row>
    <row r="3" spans="1:27" x14ac:dyDescent="0.2">
      <c r="A3" s="122" t="str">
        <f>PCMH</f>
        <v>Participating Entity #3</v>
      </c>
      <c r="B3" s="123"/>
      <c r="C3" s="123"/>
      <c r="D3" s="123"/>
      <c r="E3" s="123"/>
      <c r="F3" s="123"/>
      <c r="G3" s="123"/>
      <c r="H3" s="123"/>
      <c r="I3" s="123"/>
      <c r="J3" s="123"/>
      <c r="K3" s="123"/>
      <c r="L3" s="123"/>
      <c r="M3" s="123"/>
      <c r="N3" s="124"/>
    </row>
    <row r="4" spans="1:27" x14ac:dyDescent="0.2">
      <c r="A4" s="63" t="s">
        <v>4</v>
      </c>
      <c r="B4" s="64"/>
      <c r="C4" s="64"/>
      <c r="D4" s="64"/>
      <c r="E4" s="64"/>
      <c r="F4" s="64"/>
      <c r="G4" s="64"/>
      <c r="H4" s="64"/>
      <c r="I4" s="64"/>
      <c r="J4" s="64"/>
      <c r="K4" s="64"/>
      <c r="L4" s="64"/>
      <c r="M4" s="64"/>
      <c r="N4" s="89"/>
    </row>
    <row r="5" spans="1:27" s="59" customFormat="1" ht="12.75" x14ac:dyDescent="0.2">
      <c r="A5" s="62" t="s">
        <v>66</v>
      </c>
      <c r="B5" s="62" t="s">
        <v>67</v>
      </c>
      <c r="C5" s="62" t="s">
        <v>68</v>
      </c>
      <c r="D5" s="62" t="s">
        <v>69</v>
      </c>
      <c r="E5" s="62" t="s">
        <v>70</v>
      </c>
      <c r="F5" s="62" t="s">
        <v>71</v>
      </c>
      <c r="G5" s="62" t="s">
        <v>72</v>
      </c>
      <c r="H5" s="62" t="s">
        <v>73</v>
      </c>
      <c r="I5" s="62" t="s">
        <v>74</v>
      </c>
      <c r="J5" s="62" t="s">
        <v>75</v>
      </c>
      <c r="K5" s="62" t="s">
        <v>76</v>
      </c>
      <c r="L5" s="62" t="s">
        <v>77</v>
      </c>
      <c r="M5" s="62" t="s">
        <v>78</v>
      </c>
      <c r="N5" s="62" t="s">
        <v>79</v>
      </c>
    </row>
    <row r="6" spans="1:27" s="48" customFormat="1" ht="23.1" customHeight="1" x14ac:dyDescent="0.25">
      <c r="A6" s="65" t="s">
        <v>5</v>
      </c>
      <c r="B6" s="65" t="s">
        <v>6</v>
      </c>
      <c r="C6" s="65" t="s">
        <v>7</v>
      </c>
      <c r="D6" s="65" t="s">
        <v>8</v>
      </c>
      <c r="E6" s="65" t="s">
        <v>9</v>
      </c>
      <c r="F6" s="65" t="s">
        <v>10</v>
      </c>
      <c r="G6" s="65" t="s">
        <v>11</v>
      </c>
      <c r="H6" s="65" t="s">
        <v>12</v>
      </c>
      <c r="I6" s="65" t="s">
        <v>13</v>
      </c>
      <c r="J6" s="65" t="s">
        <v>14</v>
      </c>
      <c r="K6" s="65" t="s">
        <v>15</v>
      </c>
      <c r="L6" s="65" t="s">
        <v>16</v>
      </c>
      <c r="M6" s="65" t="s">
        <v>17</v>
      </c>
      <c r="N6" s="65" t="s">
        <v>18</v>
      </c>
      <c r="O6" s="47"/>
      <c r="P6" s="47"/>
      <c r="Q6" s="47"/>
      <c r="R6" s="47"/>
      <c r="S6" s="47"/>
      <c r="T6" s="47"/>
      <c r="U6" s="47"/>
      <c r="V6" s="47"/>
      <c r="W6" s="47"/>
      <c r="X6" s="47"/>
      <c r="Y6" s="47"/>
      <c r="Z6" s="47"/>
      <c r="AA6" s="47"/>
    </row>
    <row r="7" spans="1:27" s="19" customFormat="1" ht="22.15" customHeight="1" x14ac:dyDescent="0.2">
      <c r="A7" s="12" t="str">
        <f>Demographics!A7</f>
        <v>Number of PCMH+ assigned members (as of January 1, 2017)</v>
      </c>
      <c r="B7" s="14">
        <f>Demographics!B7</f>
        <v>19962</v>
      </c>
      <c r="C7" s="14">
        <f>Demographics!C7</f>
        <v>19962</v>
      </c>
      <c r="D7" s="14">
        <f>Demographics!D7</f>
        <v>19962</v>
      </c>
      <c r="E7" s="14">
        <f>Demographics!E7</f>
        <v>19962</v>
      </c>
      <c r="F7" s="14">
        <f>Demographics!F7</f>
        <v>19962</v>
      </c>
      <c r="G7" s="14">
        <f>Demographics!G7</f>
        <v>19962</v>
      </c>
      <c r="H7" s="14">
        <f>Demographics!H7</f>
        <v>19962</v>
      </c>
      <c r="I7" s="14">
        <f>Demographics!I7</f>
        <v>19962</v>
      </c>
      <c r="J7" s="14">
        <f>Demographics!J7</f>
        <v>19962</v>
      </c>
      <c r="K7" s="14">
        <f>Demographics!K7</f>
        <v>19962</v>
      </c>
      <c r="L7" s="14">
        <f>Demographics!L7</f>
        <v>19962</v>
      </c>
      <c r="M7" s="14">
        <f>Demographics!M7</f>
        <v>19962</v>
      </c>
      <c r="N7" s="97">
        <f>M7</f>
        <v>19962</v>
      </c>
      <c r="O7" s="5"/>
      <c r="P7" s="18"/>
      <c r="Q7" s="18"/>
      <c r="R7" s="18"/>
      <c r="S7" s="18"/>
      <c r="T7" s="18"/>
      <c r="U7" s="18"/>
      <c r="V7" s="18"/>
      <c r="W7" s="18"/>
      <c r="X7" s="18"/>
      <c r="Y7" s="18"/>
      <c r="Z7" s="18"/>
      <c r="AA7" s="18"/>
    </row>
    <row r="8" spans="1:27" s="19" customFormat="1" ht="15.4" customHeight="1" x14ac:dyDescent="0.2">
      <c r="A8" s="154" t="s">
        <v>101</v>
      </c>
      <c r="B8" s="155"/>
      <c r="C8" s="155"/>
      <c r="D8" s="155"/>
      <c r="E8" s="155"/>
      <c r="F8" s="155"/>
      <c r="G8" s="155"/>
      <c r="H8" s="155"/>
      <c r="I8" s="155"/>
      <c r="J8" s="155"/>
      <c r="K8" s="155"/>
      <c r="L8" s="155"/>
      <c r="M8" s="155"/>
      <c r="N8" s="156"/>
    </row>
    <row r="9" spans="1:27" s="19" customFormat="1" ht="20.65" customHeight="1" x14ac:dyDescent="0.2">
      <c r="A9" s="100" t="s">
        <v>80</v>
      </c>
      <c r="B9" s="83"/>
      <c r="C9" s="83"/>
      <c r="D9" s="83"/>
      <c r="E9" s="114">
        <v>27</v>
      </c>
      <c r="F9" s="114"/>
      <c r="G9" s="114"/>
      <c r="H9" s="114"/>
      <c r="I9" s="114"/>
      <c r="J9" s="114"/>
      <c r="K9" s="114"/>
      <c r="L9" s="114"/>
      <c r="M9" s="114"/>
      <c r="N9" s="115"/>
      <c r="O9" s="5"/>
      <c r="P9" s="18"/>
      <c r="Q9" s="18"/>
      <c r="R9" s="18"/>
      <c r="S9" s="18"/>
      <c r="T9" s="18"/>
      <c r="U9" s="18"/>
      <c r="V9" s="18"/>
      <c r="W9" s="18"/>
      <c r="X9" s="18"/>
      <c r="Y9" s="18"/>
      <c r="Z9" s="18"/>
      <c r="AA9" s="18"/>
    </row>
    <row r="10" spans="1:27" s="19" customFormat="1" ht="15.4" customHeight="1" x14ac:dyDescent="0.2">
      <c r="A10" s="154" t="s">
        <v>100</v>
      </c>
      <c r="B10" s="155"/>
      <c r="C10" s="155"/>
      <c r="D10" s="155"/>
      <c r="E10" s="155"/>
      <c r="F10" s="155"/>
      <c r="G10" s="155"/>
      <c r="H10" s="155"/>
      <c r="I10" s="155"/>
      <c r="J10" s="155"/>
      <c r="K10" s="155"/>
      <c r="L10" s="155"/>
      <c r="M10" s="155"/>
      <c r="N10" s="156"/>
    </row>
    <row r="11" spans="1:27" s="19" customFormat="1" ht="19.5" customHeight="1" x14ac:dyDescent="0.2">
      <c r="A11" s="100" t="s">
        <v>41</v>
      </c>
      <c r="B11" s="173"/>
      <c r="C11" s="174"/>
      <c r="D11" s="175"/>
      <c r="E11" s="176"/>
      <c r="F11" s="177"/>
      <c r="G11" s="178"/>
      <c r="H11" s="176"/>
      <c r="I11" s="177"/>
      <c r="J11" s="178"/>
      <c r="K11" s="176"/>
      <c r="L11" s="177"/>
      <c r="M11" s="178"/>
      <c r="N11" s="115"/>
      <c r="O11" s="5"/>
      <c r="P11" s="46"/>
      <c r="Q11" s="18"/>
      <c r="R11" s="18"/>
      <c r="S11" s="18"/>
      <c r="T11" s="18"/>
      <c r="U11" s="18"/>
      <c r="V11" s="18"/>
      <c r="W11" s="18"/>
      <c r="X11" s="18"/>
      <c r="Y11" s="18"/>
      <c r="Z11" s="18"/>
      <c r="AA11" s="18"/>
    </row>
    <row r="12" spans="1:27" s="22" customFormat="1" ht="27" customHeight="1" x14ac:dyDescent="0.2">
      <c r="A12" s="101" t="s">
        <v>81</v>
      </c>
      <c r="B12" s="173"/>
      <c r="C12" s="174"/>
      <c r="D12" s="175"/>
      <c r="E12" s="176"/>
      <c r="F12" s="177"/>
      <c r="G12" s="178"/>
      <c r="H12" s="176"/>
      <c r="I12" s="177"/>
      <c r="J12" s="178"/>
      <c r="K12" s="176"/>
      <c r="L12" s="177"/>
      <c r="M12" s="178"/>
      <c r="N12" s="115"/>
      <c r="O12" s="21"/>
      <c r="P12" s="21"/>
      <c r="Q12" s="21"/>
      <c r="R12" s="21"/>
      <c r="S12" s="21"/>
      <c r="T12" s="21"/>
      <c r="U12" s="21"/>
      <c r="V12" s="21"/>
      <c r="W12" s="21"/>
      <c r="X12" s="21"/>
      <c r="Y12" s="21"/>
      <c r="Z12" s="21"/>
      <c r="AA12" s="21"/>
    </row>
    <row r="13" spans="1:27" s="19" customFormat="1" ht="26.25" customHeight="1" x14ac:dyDescent="0.2">
      <c r="A13" s="100" t="s">
        <v>141</v>
      </c>
      <c r="B13" s="173"/>
      <c r="C13" s="174"/>
      <c r="D13" s="175"/>
      <c r="E13" s="176"/>
      <c r="F13" s="177"/>
      <c r="G13" s="178"/>
      <c r="H13" s="176"/>
      <c r="I13" s="177"/>
      <c r="J13" s="178"/>
      <c r="K13" s="176"/>
      <c r="L13" s="177"/>
      <c r="M13" s="178"/>
      <c r="N13" s="115"/>
      <c r="O13" s="5"/>
      <c r="P13" s="18"/>
      <c r="Q13" s="18"/>
      <c r="R13" s="18"/>
      <c r="S13" s="18"/>
      <c r="T13" s="18"/>
      <c r="U13" s="18"/>
      <c r="V13" s="18"/>
      <c r="W13" s="18"/>
      <c r="X13" s="18"/>
      <c r="Y13" s="18"/>
      <c r="Z13" s="18"/>
      <c r="AA13" s="18"/>
    </row>
    <row r="14" spans="1:27" s="19" customFormat="1" ht="22.15" customHeight="1" x14ac:dyDescent="0.2">
      <c r="A14" s="101" t="s">
        <v>83</v>
      </c>
      <c r="B14" s="173"/>
      <c r="C14" s="174"/>
      <c r="D14" s="175"/>
      <c r="E14" s="176"/>
      <c r="F14" s="177"/>
      <c r="G14" s="178"/>
      <c r="H14" s="176"/>
      <c r="I14" s="177"/>
      <c r="J14" s="178"/>
      <c r="K14" s="176"/>
      <c r="L14" s="177"/>
      <c r="M14" s="178"/>
      <c r="N14" s="115"/>
      <c r="O14" s="5"/>
      <c r="P14" s="18"/>
      <c r="Q14" s="18"/>
      <c r="R14" s="18"/>
      <c r="S14" s="18"/>
      <c r="T14" s="18"/>
      <c r="U14" s="18"/>
      <c r="V14" s="18"/>
      <c r="W14" s="18"/>
      <c r="X14" s="18"/>
      <c r="Y14" s="18"/>
      <c r="Z14" s="18"/>
      <c r="AA14" s="18"/>
    </row>
    <row r="15" spans="1:27" s="25" customFormat="1" ht="13.15" customHeight="1" x14ac:dyDescent="0.2">
      <c r="A15" s="23"/>
      <c r="B15" s="23"/>
      <c r="C15" s="23"/>
      <c r="D15" s="23"/>
      <c r="E15" s="23"/>
      <c r="F15" s="23"/>
      <c r="G15" s="23"/>
      <c r="H15" s="23"/>
      <c r="I15" s="23"/>
      <c r="J15" s="23"/>
      <c r="K15" s="23"/>
      <c r="L15" s="23"/>
      <c r="M15" s="23"/>
      <c r="N15" s="23"/>
      <c r="O15" s="24"/>
      <c r="P15" s="24"/>
      <c r="Q15" s="24"/>
      <c r="R15" s="24"/>
      <c r="S15" s="24"/>
      <c r="T15" s="24"/>
      <c r="U15" s="24"/>
      <c r="V15" s="24"/>
      <c r="W15" s="24"/>
      <c r="X15" s="24"/>
      <c r="Y15" s="24"/>
      <c r="Z15" s="24"/>
      <c r="AA15" s="24"/>
    </row>
    <row r="16" spans="1:27" s="16" customFormat="1" x14ac:dyDescent="0.2">
      <c r="A16" s="16" t="s">
        <v>19</v>
      </c>
      <c r="B16" s="31"/>
      <c r="C16" s="31"/>
      <c r="D16" s="31"/>
      <c r="E16" s="31"/>
    </row>
    <row r="17" spans="1:14" s="16" customFormat="1" ht="72.599999999999994" customHeight="1" x14ac:dyDescent="0.2">
      <c r="A17" s="180" t="s">
        <v>231</v>
      </c>
      <c r="B17" s="181"/>
      <c r="C17" s="181"/>
      <c r="D17" s="181"/>
      <c r="E17" s="181"/>
      <c r="F17" s="181"/>
      <c r="G17" s="181"/>
      <c r="H17" s="181"/>
      <c r="I17" s="181"/>
      <c r="J17" s="181"/>
      <c r="K17" s="181"/>
      <c r="L17" s="181"/>
      <c r="M17" s="181"/>
      <c r="N17" s="182"/>
    </row>
  </sheetData>
  <sortState ref="A9:A16">
    <sortCondition ref="A16"/>
  </sortState>
  <mergeCells count="20">
    <mergeCell ref="B14:D14"/>
    <mergeCell ref="E14:G14"/>
    <mergeCell ref="H14:J14"/>
    <mergeCell ref="K14:M14"/>
    <mergeCell ref="A17:N17"/>
    <mergeCell ref="A1:N1"/>
    <mergeCell ref="B11:D11"/>
    <mergeCell ref="E11:G11"/>
    <mergeCell ref="H11:J11"/>
    <mergeCell ref="K11:M11"/>
    <mergeCell ref="A8:N8"/>
    <mergeCell ref="A10:N10"/>
    <mergeCell ref="B12:D12"/>
    <mergeCell ref="E12:G12"/>
    <mergeCell ref="H12:J12"/>
    <mergeCell ref="K12:M12"/>
    <mergeCell ref="B13:D13"/>
    <mergeCell ref="E13:G13"/>
    <mergeCell ref="H13:J13"/>
    <mergeCell ref="K13:M13"/>
  </mergeCells>
  <pageMargins left="0.45" right="0.45" top="1.2" bottom="0.5" header="0.3" footer="0.3"/>
  <pageSetup scale="69"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A16" sqref="A16:N16"/>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157" t="s">
        <v>142</v>
      </c>
      <c r="B1" s="165"/>
      <c r="C1" s="165"/>
      <c r="D1" s="165"/>
      <c r="E1" s="165"/>
      <c r="F1" s="165"/>
      <c r="G1" s="165"/>
      <c r="H1" s="165"/>
      <c r="I1" s="165"/>
      <c r="J1" s="165"/>
      <c r="K1" s="165"/>
      <c r="L1" s="165"/>
      <c r="M1" s="165"/>
      <c r="N1" s="166"/>
      <c r="O1" s="49"/>
      <c r="P1" s="22"/>
      <c r="Q1" s="17"/>
      <c r="R1" s="17"/>
      <c r="S1" s="17"/>
      <c r="T1" s="17"/>
      <c r="U1" s="17"/>
      <c r="V1" s="17"/>
      <c r="W1" s="17"/>
      <c r="X1" s="17"/>
      <c r="Y1" s="17"/>
      <c r="Z1" s="17"/>
      <c r="AA1" s="17"/>
      <c r="AB1" s="17"/>
      <c r="AC1" s="17"/>
      <c r="AD1" s="17"/>
      <c r="AE1" s="17"/>
      <c r="AF1" s="17"/>
      <c r="AG1" s="17"/>
    </row>
    <row r="3" spans="1:33" x14ac:dyDescent="0.2">
      <c r="A3" s="125" t="str">
        <f>PCMH</f>
        <v>Participating Entity #3</v>
      </c>
      <c r="B3" s="123"/>
      <c r="C3" s="123"/>
      <c r="D3" s="123"/>
      <c r="E3" s="123"/>
      <c r="F3" s="123"/>
      <c r="G3" s="123"/>
      <c r="H3" s="123"/>
      <c r="I3" s="123"/>
      <c r="J3" s="123"/>
      <c r="K3" s="123"/>
      <c r="L3" s="123"/>
      <c r="M3" s="123"/>
      <c r="N3" s="124"/>
    </row>
    <row r="4" spans="1:33" x14ac:dyDescent="0.2">
      <c r="A4" s="63" t="s">
        <v>23</v>
      </c>
      <c r="B4" s="64"/>
      <c r="C4" s="64"/>
      <c r="D4" s="64"/>
      <c r="E4" s="64"/>
      <c r="F4" s="64"/>
      <c r="G4" s="64"/>
      <c r="H4" s="64"/>
      <c r="I4" s="64"/>
      <c r="J4" s="64"/>
      <c r="K4" s="64"/>
      <c r="L4" s="64"/>
      <c r="M4" s="64"/>
      <c r="N4" s="89"/>
    </row>
    <row r="5" spans="1:33" s="59" customFormat="1" ht="12.75" x14ac:dyDescent="0.2">
      <c r="A5" s="62" t="s">
        <v>66</v>
      </c>
      <c r="B5" s="62" t="s">
        <v>67</v>
      </c>
      <c r="C5" s="62" t="s">
        <v>68</v>
      </c>
      <c r="D5" s="62" t="s">
        <v>69</v>
      </c>
      <c r="E5" s="62" t="s">
        <v>70</v>
      </c>
      <c r="F5" s="62" t="s">
        <v>71</v>
      </c>
      <c r="G5" s="62" t="s">
        <v>72</v>
      </c>
      <c r="H5" s="62" t="s">
        <v>73</v>
      </c>
      <c r="I5" s="62" t="s">
        <v>74</v>
      </c>
      <c r="J5" s="62" t="s">
        <v>75</v>
      </c>
      <c r="K5" s="62" t="s">
        <v>76</v>
      </c>
      <c r="L5" s="62" t="s">
        <v>77</v>
      </c>
      <c r="M5" s="62" t="s">
        <v>78</v>
      </c>
      <c r="N5" s="62" t="s">
        <v>79</v>
      </c>
    </row>
    <row r="6" spans="1:33" s="93" customFormat="1" ht="24.75" customHeight="1" x14ac:dyDescent="0.25">
      <c r="A6" s="61" t="s">
        <v>5</v>
      </c>
      <c r="B6" s="61" t="s">
        <v>6</v>
      </c>
      <c r="C6" s="61" t="s">
        <v>7</v>
      </c>
      <c r="D6" s="61" t="s">
        <v>8</v>
      </c>
      <c r="E6" s="61" t="s">
        <v>9</v>
      </c>
      <c r="F6" s="61" t="s">
        <v>10</v>
      </c>
      <c r="G6" s="61" t="s">
        <v>11</v>
      </c>
      <c r="H6" s="61" t="s">
        <v>12</v>
      </c>
      <c r="I6" s="61" t="s">
        <v>13</v>
      </c>
      <c r="J6" s="61" t="s">
        <v>14</v>
      </c>
      <c r="K6" s="61" t="s">
        <v>15</v>
      </c>
      <c r="L6" s="61" t="s">
        <v>16</v>
      </c>
      <c r="M6" s="61" t="s">
        <v>17</v>
      </c>
      <c r="N6" s="61" t="s">
        <v>18</v>
      </c>
      <c r="O6" s="27"/>
      <c r="P6" s="27"/>
      <c r="Q6" s="27"/>
      <c r="R6" s="27"/>
      <c r="S6" s="27"/>
      <c r="T6" s="27"/>
      <c r="U6" s="27"/>
      <c r="V6" s="27"/>
      <c r="W6" s="27"/>
      <c r="X6" s="27"/>
      <c r="Y6" s="27"/>
      <c r="Z6" s="27"/>
      <c r="AA6" s="27"/>
      <c r="AB6" s="27"/>
      <c r="AC6" s="27"/>
      <c r="AD6" s="27"/>
      <c r="AE6" s="27"/>
      <c r="AF6" s="27"/>
      <c r="AG6" s="27"/>
    </row>
    <row r="7" spans="1:33" s="99" customFormat="1" ht="30" customHeight="1" x14ac:dyDescent="0.2">
      <c r="A7" s="12" t="str">
        <f>Demographics!A7</f>
        <v>Number of PCMH+ assigned members (as of January 1, 2017)</v>
      </c>
      <c r="B7" s="15">
        <f>Demographics!B7</f>
        <v>19962</v>
      </c>
      <c r="C7" s="15">
        <f>Demographics!C7</f>
        <v>19962</v>
      </c>
      <c r="D7" s="15">
        <f>Demographics!D7</f>
        <v>19962</v>
      </c>
      <c r="E7" s="15">
        <f>Demographics!E7</f>
        <v>19962</v>
      </c>
      <c r="F7" s="15">
        <f>Demographics!F7</f>
        <v>19962</v>
      </c>
      <c r="G7" s="15">
        <f>Demographics!G7</f>
        <v>19962</v>
      </c>
      <c r="H7" s="15">
        <f>Demographics!H7</f>
        <v>19962</v>
      </c>
      <c r="I7" s="15">
        <f>Demographics!I7</f>
        <v>19962</v>
      </c>
      <c r="J7" s="15">
        <f>Demographics!J7</f>
        <v>19962</v>
      </c>
      <c r="K7" s="15">
        <f>Demographics!K7</f>
        <v>19962</v>
      </c>
      <c r="L7" s="15">
        <f>Demographics!L7</f>
        <v>19962</v>
      </c>
      <c r="M7" s="15">
        <f>Demographics!M7</f>
        <v>19962</v>
      </c>
      <c r="N7" s="98">
        <f>M7</f>
        <v>19962</v>
      </c>
      <c r="O7" s="5"/>
      <c r="P7" s="5"/>
      <c r="Q7" s="5"/>
      <c r="R7" s="5"/>
      <c r="S7" s="5"/>
      <c r="T7" s="5"/>
      <c r="U7" s="5"/>
      <c r="V7" s="5"/>
      <c r="W7" s="5"/>
      <c r="X7" s="5"/>
      <c r="Y7" s="5"/>
      <c r="Z7" s="5"/>
      <c r="AA7" s="5"/>
      <c r="AB7" s="5"/>
      <c r="AC7" s="5"/>
      <c r="AD7" s="5"/>
      <c r="AE7" s="5"/>
      <c r="AF7" s="5"/>
      <c r="AG7" s="5"/>
    </row>
    <row r="8" spans="1:33" s="99" customFormat="1" ht="13.15" customHeight="1" x14ac:dyDescent="0.2">
      <c r="A8" s="154" t="s">
        <v>102</v>
      </c>
      <c r="B8" s="155"/>
      <c r="C8" s="155"/>
      <c r="D8" s="155"/>
      <c r="E8" s="155"/>
      <c r="F8" s="155"/>
      <c r="G8" s="155"/>
      <c r="H8" s="155"/>
      <c r="I8" s="155"/>
      <c r="J8" s="155"/>
      <c r="K8" s="155"/>
      <c r="L8" s="155"/>
      <c r="M8" s="155"/>
      <c r="N8" s="156"/>
      <c r="O8" s="5"/>
      <c r="P8" s="5"/>
      <c r="Q8" s="5"/>
      <c r="R8" s="5"/>
      <c r="S8" s="5"/>
      <c r="T8" s="5"/>
      <c r="U8" s="5"/>
      <c r="V8" s="5"/>
      <c r="W8" s="5"/>
      <c r="X8" s="5"/>
      <c r="Y8" s="5"/>
      <c r="Z8" s="5"/>
      <c r="AA8" s="5"/>
      <c r="AB8" s="5"/>
      <c r="AC8" s="5"/>
      <c r="AD8" s="5"/>
      <c r="AE8" s="5"/>
      <c r="AF8" s="5"/>
      <c r="AG8" s="5"/>
    </row>
    <row r="9" spans="1:33" s="99" customFormat="1" ht="26.65" customHeight="1" x14ac:dyDescent="0.2">
      <c r="A9" s="101" t="s">
        <v>24</v>
      </c>
      <c r="B9" s="83"/>
      <c r="C9" s="83"/>
      <c r="D9" s="83"/>
      <c r="E9" s="114">
        <v>1</v>
      </c>
      <c r="F9" s="114"/>
      <c r="G9" s="114"/>
      <c r="H9" s="114"/>
      <c r="I9" s="114"/>
      <c r="J9" s="114"/>
      <c r="K9" s="114"/>
      <c r="L9" s="114"/>
      <c r="M9" s="114"/>
      <c r="N9" s="115"/>
      <c r="O9" s="5"/>
      <c r="P9" s="5"/>
      <c r="Q9" s="5"/>
      <c r="R9" s="5"/>
      <c r="S9" s="5"/>
      <c r="T9" s="5"/>
      <c r="U9" s="5"/>
      <c r="V9" s="5"/>
      <c r="W9" s="5"/>
      <c r="X9" s="5"/>
      <c r="Y9" s="5"/>
      <c r="Z9" s="5"/>
      <c r="AA9" s="5"/>
      <c r="AB9" s="5"/>
      <c r="AC9" s="5"/>
      <c r="AD9" s="5"/>
      <c r="AE9" s="5"/>
      <c r="AF9" s="5"/>
      <c r="AG9" s="5"/>
    </row>
    <row r="10" spans="1:33" s="99" customFormat="1" ht="34.5" customHeight="1" x14ac:dyDescent="0.2">
      <c r="A10" s="102" t="s">
        <v>45</v>
      </c>
      <c r="B10" s="83"/>
      <c r="C10" s="83"/>
      <c r="D10" s="83"/>
      <c r="E10" s="114">
        <v>1</v>
      </c>
      <c r="F10" s="114"/>
      <c r="G10" s="114"/>
      <c r="H10" s="114"/>
      <c r="I10" s="114"/>
      <c r="J10" s="114"/>
      <c r="K10" s="114"/>
      <c r="L10" s="114"/>
      <c r="M10" s="114"/>
      <c r="N10" s="115"/>
      <c r="O10" s="5"/>
      <c r="P10" s="5"/>
      <c r="Q10" s="5"/>
      <c r="R10" s="5"/>
      <c r="S10" s="5"/>
      <c r="T10" s="5"/>
      <c r="U10" s="5"/>
      <c r="V10" s="5"/>
      <c r="W10" s="5"/>
      <c r="X10" s="5"/>
      <c r="Y10" s="5"/>
      <c r="Z10" s="5"/>
      <c r="AA10" s="5"/>
      <c r="AB10" s="5"/>
      <c r="AC10" s="5"/>
      <c r="AD10" s="5"/>
      <c r="AE10" s="5"/>
      <c r="AF10" s="5"/>
      <c r="AG10" s="5"/>
    </row>
    <row r="11" spans="1:33" s="99" customFormat="1" ht="13.15" customHeight="1" x14ac:dyDescent="0.2">
      <c r="A11" s="154" t="s">
        <v>103</v>
      </c>
      <c r="B11" s="155"/>
      <c r="C11" s="155"/>
      <c r="D11" s="155"/>
      <c r="E11" s="155"/>
      <c r="F11" s="155"/>
      <c r="G11" s="155"/>
      <c r="H11" s="155"/>
      <c r="I11" s="155"/>
      <c r="J11" s="155"/>
      <c r="K11" s="155"/>
      <c r="L11" s="155"/>
      <c r="M11" s="155"/>
      <c r="N11" s="156"/>
      <c r="O11" s="5"/>
      <c r="P11" s="5"/>
      <c r="Q11" s="5"/>
      <c r="R11" s="5"/>
      <c r="S11" s="5"/>
      <c r="T11" s="5"/>
      <c r="U11" s="5"/>
      <c r="V11" s="5"/>
      <c r="W11" s="5"/>
      <c r="X11" s="5"/>
      <c r="Y11" s="5"/>
      <c r="Z11" s="5"/>
      <c r="AA11" s="5"/>
      <c r="AB11" s="5"/>
      <c r="AC11" s="5"/>
      <c r="AD11" s="5"/>
      <c r="AE11" s="5"/>
      <c r="AF11" s="5"/>
      <c r="AG11" s="5"/>
    </row>
    <row r="12" spans="1:33" s="99" customFormat="1" ht="33" customHeight="1" x14ac:dyDescent="0.2">
      <c r="A12" s="41" t="s">
        <v>84</v>
      </c>
      <c r="B12" s="173"/>
      <c r="C12" s="174"/>
      <c r="D12" s="175"/>
      <c r="E12" s="176"/>
      <c r="F12" s="177"/>
      <c r="G12" s="178"/>
      <c r="H12" s="176"/>
      <c r="I12" s="177"/>
      <c r="J12" s="178"/>
      <c r="K12" s="176"/>
      <c r="L12" s="177"/>
      <c r="M12" s="178"/>
      <c r="N12" s="115"/>
      <c r="O12" s="5"/>
      <c r="P12" s="5"/>
      <c r="Q12" s="5"/>
      <c r="R12" s="5"/>
      <c r="S12" s="5"/>
      <c r="T12" s="5"/>
      <c r="U12" s="5"/>
      <c r="V12" s="5"/>
      <c r="W12" s="5"/>
      <c r="X12" s="5"/>
      <c r="Y12" s="5"/>
      <c r="Z12" s="5"/>
      <c r="AA12" s="5"/>
      <c r="AB12" s="5"/>
      <c r="AC12" s="5"/>
      <c r="AD12" s="5"/>
      <c r="AE12" s="5"/>
      <c r="AF12" s="5"/>
      <c r="AG12" s="5"/>
    </row>
    <row r="13" spans="1:33" s="104" customFormat="1" ht="33" customHeight="1" x14ac:dyDescent="0.2">
      <c r="A13" s="102" t="s">
        <v>85</v>
      </c>
      <c r="B13" s="173"/>
      <c r="C13" s="174"/>
      <c r="D13" s="175"/>
      <c r="E13" s="176"/>
      <c r="F13" s="177"/>
      <c r="G13" s="178"/>
      <c r="H13" s="176"/>
      <c r="I13" s="177"/>
      <c r="J13" s="178"/>
      <c r="K13" s="176"/>
      <c r="L13" s="177"/>
      <c r="M13" s="178"/>
      <c r="N13" s="115"/>
      <c r="O13" s="103"/>
      <c r="P13" s="103"/>
      <c r="Q13" s="103"/>
      <c r="R13" s="103"/>
      <c r="S13" s="103"/>
      <c r="T13" s="103"/>
      <c r="U13" s="103"/>
      <c r="V13" s="103"/>
      <c r="W13" s="103"/>
      <c r="X13" s="103"/>
      <c r="Y13" s="103"/>
      <c r="Z13" s="103"/>
      <c r="AA13" s="103"/>
      <c r="AB13" s="103"/>
      <c r="AC13" s="103"/>
      <c r="AD13" s="103"/>
      <c r="AE13" s="103"/>
      <c r="AF13" s="103"/>
      <c r="AG13" s="103"/>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183" t="s">
        <v>221</v>
      </c>
      <c r="B16" s="184"/>
      <c r="C16" s="184"/>
      <c r="D16" s="184"/>
      <c r="E16" s="184"/>
      <c r="F16" s="184"/>
      <c r="G16" s="184"/>
      <c r="H16" s="184"/>
      <c r="I16" s="184"/>
      <c r="J16" s="184"/>
      <c r="K16" s="184"/>
      <c r="L16" s="184"/>
      <c r="M16" s="184"/>
      <c r="N16" s="185"/>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zoomScaleNormal="100" zoomScaleSheetLayoutView="80" workbookViewId="0">
      <selection activeCell="A30" sqref="A30:E30"/>
    </sheetView>
  </sheetViews>
  <sheetFormatPr defaultColWidth="8.7109375" defaultRowHeight="15" x14ac:dyDescent="0.2"/>
  <cols>
    <col min="1" max="1" width="57" style="17" customWidth="1"/>
    <col min="2" max="2" width="42.7109375" style="17" customWidth="1"/>
    <col min="3" max="3" width="47.425781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157" t="s">
        <v>143</v>
      </c>
      <c r="B1" s="165"/>
      <c r="C1" s="165"/>
      <c r="D1" s="165"/>
      <c r="E1" s="166"/>
      <c r="F1" s="23"/>
      <c r="G1" s="24"/>
      <c r="H1" s="78"/>
      <c r="I1" s="78"/>
    </row>
    <row r="2" spans="1:11" s="25" customFormat="1" x14ac:dyDescent="0.2">
      <c r="A2" s="75"/>
      <c r="B2" s="85"/>
      <c r="C2" s="85"/>
      <c r="D2" s="85"/>
      <c r="E2" s="85"/>
      <c r="F2" s="23"/>
      <c r="G2" s="24"/>
      <c r="H2" s="78"/>
      <c r="I2" s="78"/>
    </row>
    <row r="3" spans="1:11" x14ac:dyDescent="0.2">
      <c r="A3" s="122" t="str">
        <f>PCMH</f>
        <v>Participating Entity #3</v>
      </c>
      <c r="B3" s="123"/>
      <c r="C3" s="123"/>
      <c r="D3" s="123"/>
      <c r="E3" s="124"/>
      <c r="F3" s="23"/>
    </row>
    <row r="4" spans="1:11" x14ac:dyDescent="0.2">
      <c r="A4" s="63" t="s">
        <v>21</v>
      </c>
      <c r="B4" s="64"/>
      <c r="C4" s="64"/>
      <c r="D4" s="64"/>
      <c r="E4" s="89"/>
      <c r="F4" s="23"/>
    </row>
    <row r="5" spans="1:11" s="59" customFormat="1" ht="14.25" x14ac:dyDescent="0.2">
      <c r="A5" s="62" t="s">
        <v>66</v>
      </c>
      <c r="B5" s="62" t="s">
        <v>67</v>
      </c>
      <c r="C5" s="62" t="s">
        <v>68</v>
      </c>
      <c r="D5" s="62" t="s">
        <v>69</v>
      </c>
      <c r="E5" s="62" t="s">
        <v>70</v>
      </c>
      <c r="F5" s="23"/>
    </row>
    <row r="6" spans="1:11" s="27" customFormat="1" ht="45" x14ac:dyDescent="0.25">
      <c r="A6" s="61" t="s">
        <v>34</v>
      </c>
      <c r="B6" s="61" t="s">
        <v>110</v>
      </c>
      <c r="C6" s="61" t="s">
        <v>111</v>
      </c>
      <c r="D6" s="61" t="s">
        <v>112</v>
      </c>
      <c r="E6" s="61" t="s">
        <v>113</v>
      </c>
      <c r="F6" s="23"/>
    </row>
    <row r="7" spans="1:11" s="19" customFormat="1" x14ac:dyDescent="0.25">
      <c r="A7" s="138" t="s">
        <v>160</v>
      </c>
      <c r="B7" s="142" t="s">
        <v>189</v>
      </c>
      <c r="C7" s="146" t="s">
        <v>196</v>
      </c>
      <c r="D7" s="84"/>
      <c r="E7" s="116" t="s">
        <v>220</v>
      </c>
      <c r="F7" s="23"/>
      <c r="G7" s="18"/>
      <c r="H7" s="18"/>
      <c r="I7" s="18"/>
      <c r="J7" s="18"/>
      <c r="K7" s="18"/>
    </row>
    <row r="8" spans="1:11" s="40" customFormat="1" x14ac:dyDescent="0.25">
      <c r="A8" s="140" t="s">
        <v>176</v>
      </c>
      <c r="B8" s="138" t="s">
        <v>175</v>
      </c>
      <c r="C8" s="147" t="s">
        <v>196</v>
      </c>
      <c r="D8" s="12"/>
      <c r="E8" s="13" t="s">
        <v>218</v>
      </c>
      <c r="F8" s="23"/>
      <c r="G8" s="10"/>
      <c r="H8" s="10"/>
      <c r="I8" s="10"/>
      <c r="J8" s="10"/>
      <c r="K8" s="10"/>
    </row>
    <row r="9" spans="1:11" s="40" customFormat="1" x14ac:dyDescent="0.25">
      <c r="A9" s="138" t="s">
        <v>161</v>
      </c>
      <c r="B9" s="139" t="s">
        <v>177</v>
      </c>
      <c r="C9" s="140" t="s">
        <v>197</v>
      </c>
      <c r="D9" s="12"/>
      <c r="E9" s="13" t="s">
        <v>220</v>
      </c>
      <c r="F9" s="23"/>
      <c r="G9" s="10"/>
      <c r="H9" s="10"/>
      <c r="I9" s="10"/>
      <c r="J9" s="10"/>
      <c r="K9" s="10"/>
    </row>
    <row r="10" spans="1:11" s="40" customFormat="1" x14ac:dyDescent="0.25">
      <c r="A10" s="138" t="s">
        <v>178</v>
      </c>
      <c r="B10" s="139" t="s">
        <v>179</v>
      </c>
      <c r="C10" s="140" t="s">
        <v>180</v>
      </c>
      <c r="D10" s="12"/>
      <c r="E10" s="13" t="s">
        <v>220</v>
      </c>
      <c r="F10" s="23"/>
      <c r="G10" s="10"/>
      <c r="H10" s="10"/>
      <c r="I10" s="10"/>
      <c r="J10" s="10"/>
      <c r="K10" s="10"/>
    </row>
    <row r="11" spans="1:11" s="40" customFormat="1" ht="45" customHeight="1" x14ac:dyDescent="0.25">
      <c r="A11" s="138" t="s">
        <v>181</v>
      </c>
      <c r="B11" s="139" t="s">
        <v>182</v>
      </c>
      <c r="C11" s="140" t="s">
        <v>198</v>
      </c>
      <c r="D11" s="12"/>
      <c r="E11" s="13" t="s">
        <v>220</v>
      </c>
      <c r="F11" s="23"/>
      <c r="G11" s="10"/>
      <c r="H11" s="10"/>
      <c r="I11" s="10"/>
      <c r="J11" s="10"/>
      <c r="K11" s="10"/>
    </row>
    <row r="12" spans="1:11" s="40" customFormat="1" ht="43.5" customHeight="1" x14ac:dyDescent="0.2">
      <c r="A12" s="138" t="s">
        <v>162</v>
      </c>
      <c r="B12" s="150" t="s">
        <v>183</v>
      </c>
      <c r="C12" s="151" t="s">
        <v>199</v>
      </c>
      <c r="D12" s="20"/>
      <c r="E12" s="13" t="s">
        <v>220</v>
      </c>
      <c r="F12" s="23"/>
      <c r="G12" s="10"/>
      <c r="H12" s="10"/>
      <c r="I12" s="10"/>
      <c r="J12" s="10"/>
      <c r="K12" s="10"/>
    </row>
    <row r="13" spans="1:11" s="40" customFormat="1" x14ac:dyDescent="0.25">
      <c r="A13" s="138" t="s">
        <v>200</v>
      </c>
      <c r="B13" s="139" t="s">
        <v>179</v>
      </c>
      <c r="C13" s="140" t="s">
        <v>180</v>
      </c>
      <c r="D13" s="12"/>
      <c r="E13" s="13" t="s">
        <v>220</v>
      </c>
      <c r="F13" s="23"/>
      <c r="G13" s="10"/>
      <c r="H13" s="10"/>
      <c r="I13" s="10"/>
      <c r="J13" s="10"/>
      <c r="K13" s="10"/>
    </row>
    <row r="14" spans="1:11" s="40" customFormat="1" x14ac:dyDescent="0.25">
      <c r="A14" s="138" t="s">
        <v>163</v>
      </c>
      <c r="B14" s="139" t="s">
        <v>189</v>
      </c>
      <c r="C14" s="140" t="s">
        <v>201</v>
      </c>
      <c r="D14" s="12"/>
      <c r="E14" s="13" t="s">
        <v>220</v>
      </c>
      <c r="F14" s="23"/>
      <c r="G14" s="10"/>
      <c r="H14" s="10"/>
      <c r="I14" s="10"/>
      <c r="J14" s="10"/>
      <c r="K14" s="10"/>
    </row>
    <row r="15" spans="1:11" s="40" customFormat="1" x14ac:dyDescent="0.25">
      <c r="A15" s="138" t="s">
        <v>164</v>
      </c>
      <c r="B15" s="139" t="s">
        <v>187</v>
      </c>
      <c r="C15" s="140" t="s">
        <v>185</v>
      </c>
      <c r="D15" s="12"/>
      <c r="E15" s="13" t="s">
        <v>220</v>
      </c>
      <c r="F15" s="23"/>
      <c r="G15" s="10"/>
      <c r="H15" s="10"/>
      <c r="I15" s="10"/>
      <c r="J15" s="10"/>
      <c r="K15" s="10"/>
    </row>
    <row r="16" spans="1:11" s="40" customFormat="1" x14ac:dyDescent="0.25">
      <c r="A16" s="138" t="s">
        <v>165</v>
      </c>
      <c r="B16" s="139" t="s">
        <v>188</v>
      </c>
      <c r="C16" s="140" t="s">
        <v>202</v>
      </c>
      <c r="D16" s="12"/>
      <c r="E16" s="13" t="s">
        <v>220</v>
      </c>
      <c r="F16" s="23"/>
      <c r="G16" s="10"/>
      <c r="H16" s="10"/>
      <c r="I16" s="10"/>
      <c r="J16" s="10"/>
      <c r="K16" s="10"/>
    </row>
    <row r="17" spans="1:11" s="40" customFormat="1" x14ac:dyDescent="0.25">
      <c r="A17" s="138" t="s">
        <v>186</v>
      </c>
      <c r="B17" s="139" t="s">
        <v>190</v>
      </c>
      <c r="C17" s="139" t="s">
        <v>190</v>
      </c>
      <c r="D17" s="12"/>
      <c r="E17" s="13" t="s">
        <v>220</v>
      </c>
      <c r="F17" s="23"/>
      <c r="G17" s="10"/>
      <c r="H17" s="10"/>
      <c r="I17" s="10"/>
      <c r="J17" s="10"/>
      <c r="K17" s="10"/>
    </row>
    <row r="18" spans="1:11" s="40" customFormat="1" x14ac:dyDescent="0.25">
      <c r="A18" s="138" t="s">
        <v>166</v>
      </c>
      <c r="B18" s="139" t="s">
        <v>190</v>
      </c>
      <c r="C18" s="139" t="s">
        <v>190</v>
      </c>
      <c r="D18" s="12"/>
      <c r="E18" s="13" t="s">
        <v>220</v>
      </c>
      <c r="F18" s="23"/>
      <c r="G18" s="10"/>
      <c r="H18" s="10"/>
      <c r="I18" s="10"/>
      <c r="J18" s="10"/>
      <c r="K18" s="10"/>
    </row>
    <row r="19" spans="1:11" s="40" customFormat="1" x14ac:dyDescent="0.25">
      <c r="A19" s="138" t="s">
        <v>167</v>
      </c>
      <c r="B19" s="143" t="s">
        <v>191</v>
      </c>
      <c r="C19" s="148" t="s">
        <v>203</v>
      </c>
      <c r="D19" s="136"/>
      <c r="E19" s="13" t="s">
        <v>220</v>
      </c>
      <c r="F19" s="23"/>
      <c r="G19" s="10"/>
      <c r="H19" s="10"/>
      <c r="I19" s="10"/>
      <c r="J19" s="10"/>
      <c r="K19" s="10"/>
    </row>
    <row r="20" spans="1:11" s="40" customFormat="1" x14ac:dyDescent="0.25">
      <c r="A20" s="138" t="s">
        <v>168</v>
      </c>
      <c r="B20" s="143" t="s">
        <v>184</v>
      </c>
      <c r="C20" s="148" t="s">
        <v>184</v>
      </c>
      <c r="D20" s="136"/>
      <c r="E20" s="13" t="s">
        <v>220</v>
      </c>
      <c r="F20" s="23"/>
      <c r="G20" s="10"/>
      <c r="H20" s="10"/>
      <c r="I20" s="10"/>
      <c r="J20" s="10"/>
      <c r="K20" s="10"/>
    </row>
    <row r="21" spans="1:11" s="40" customFormat="1" x14ac:dyDescent="0.25">
      <c r="A21" s="138" t="s">
        <v>169</v>
      </c>
      <c r="B21" s="143" t="s">
        <v>192</v>
      </c>
      <c r="C21" s="148" t="s">
        <v>205</v>
      </c>
      <c r="D21" s="136"/>
      <c r="E21" s="13" t="s">
        <v>220</v>
      </c>
      <c r="F21" s="23"/>
      <c r="G21" s="10"/>
      <c r="H21" s="10"/>
      <c r="I21" s="10"/>
      <c r="J21" s="10"/>
      <c r="K21" s="10"/>
    </row>
    <row r="22" spans="1:11" s="40" customFormat="1" x14ac:dyDescent="0.25">
      <c r="A22" s="138" t="s">
        <v>170</v>
      </c>
      <c r="B22" s="143" t="s">
        <v>193</v>
      </c>
      <c r="C22" s="148" t="s">
        <v>193</v>
      </c>
      <c r="D22" s="12"/>
      <c r="E22" s="13" t="s">
        <v>220</v>
      </c>
      <c r="F22" s="23"/>
      <c r="G22" s="10"/>
      <c r="H22" s="10"/>
      <c r="I22" s="10"/>
      <c r="J22" s="10"/>
      <c r="K22" s="10"/>
    </row>
    <row r="23" spans="1:11" s="40" customFormat="1" x14ac:dyDescent="0.25">
      <c r="A23" s="141">
        <v>211</v>
      </c>
      <c r="B23" s="143" t="s">
        <v>192</v>
      </c>
      <c r="C23" s="148" t="s">
        <v>205</v>
      </c>
      <c r="D23" s="12"/>
      <c r="E23" s="13" t="s">
        <v>220</v>
      </c>
      <c r="F23" s="23"/>
      <c r="G23" s="10"/>
      <c r="H23" s="10"/>
      <c r="I23" s="10"/>
      <c r="J23" s="10"/>
      <c r="K23" s="10"/>
    </row>
    <row r="24" spans="1:11" s="40" customFormat="1" x14ac:dyDescent="0.25">
      <c r="A24" s="138" t="s">
        <v>171</v>
      </c>
      <c r="B24" s="143" t="s">
        <v>193</v>
      </c>
      <c r="C24" s="148" t="s">
        <v>193</v>
      </c>
      <c r="D24" s="12"/>
      <c r="E24" s="13" t="s">
        <v>220</v>
      </c>
      <c r="F24" s="23"/>
      <c r="G24" s="10"/>
      <c r="H24" s="10"/>
      <c r="I24" s="10"/>
      <c r="J24" s="10"/>
      <c r="K24" s="10"/>
    </row>
    <row r="25" spans="1:11" s="40" customFormat="1" x14ac:dyDescent="0.25">
      <c r="A25" s="138" t="s">
        <v>172</v>
      </c>
      <c r="B25" s="143" t="s">
        <v>194</v>
      </c>
      <c r="C25" s="148" t="s">
        <v>204</v>
      </c>
      <c r="D25" s="135"/>
      <c r="E25" s="13" t="s">
        <v>220</v>
      </c>
      <c r="F25" s="23"/>
      <c r="G25" s="10"/>
      <c r="H25" s="10"/>
      <c r="I25" s="10"/>
      <c r="J25" s="10"/>
      <c r="K25" s="10"/>
    </row>
    <row r="26" spans="1:11" s="40" customFormat="1" x14ac:dyDescent="0.2">
      <c r="A26" s="138" t="s">
        <v>173</v>
      </c>
      <c r="B26" s="144" t="s">
        <v>195</v>
      </c>
      <c r="C26" s="144" t="s">
        <v>195</v>
      </c>
      <c r="D26" s="12"/>
      <c r="E26" s="13" t="s">
        <v>220</v>
      </c>
      <c r="F26" s="23"/>
      <c r="G26" s="10"/>
      <c r="H26" s="10"/>
      <c r="I26" s="10"/>
      <c r="J26" s="10"/>
      <c r="K26" s="10"/>
    </row>
    <row r="27" spans="1:11" s="25" customFormat="1" ht="13.15" customHeight="1" x14ac:dyDescent="0.2">
      <c r="A27" s="138" t="s">
        <v>174</v>
      </c>
      <c r="B27" s="145" t="s">
        <v>195</v>
      </c>
      <c r="C27" s="145" t="s">
        <v>195</v>
      </c>
      <c r="D27" s="12"/>
      <c r="E27" s="13" t="s">
        <v>220</v>
      </c>
      <c r="F27" s="23"/>
      <c r="G27" s="24"/>
      <c r="H27" s="24"/>
      <c r="I27" s="24"/>
      <c r="J27" s="24"/>
      <c r="K27" s="24"/>
    </row>
    <row r="28" spans="1:11" s="25" customFormat="1" ht="13.15" customHeight="1" x14ac:dyDescent="0.2">
      <c r="A28" s="138" t="s">
        <v>215</v>
      </c>
      <c r="B28" s="145" t="s">
        <v>216</v>
      </c>
      <c r="C28" s="145" t="s">
        <v>217</v>
      </c>
      <c r="D28" s="34"/>
      <c r="E28" s="13" t="s">
        <v>220</v>
      </c>
      <c r="F28" s="23"/>
      <c r="G28" s="24"/>
      <c r="H28" s="24"/>
      <c r="I28" s="24"/>
      <c r="J28" s="24"/>
      <c r="K28" s="24"/>
    </row>
    <row r="29" spans="1:11" s="16" customFormat="1" x14ac:dyDescent="0.2">
      <c r="A29" s="137" t="s">
        <v>19</v>
      </c>
      <c r="B29" s="149"/>
      <c r="C29" s="149"/>
      <c r="D29" s="149"/>
      <c r="E29" s="31"/>
      <c r="F29" s="23"/>
    </row>
    <row r="30" spans="1:11" ht="72.599999999999994" customHeight="1" x14ac:dyDescent="0.2">
      <c r="A30" s="183" t="s">
        <v>232</v>
      </c>
      <c r="B30" s="184"/>
      <c r="C30" s="184"/>
      <c r="D30" s="184"/>
      <c r="E30" s="185"/>
      <c r="F30" s="23"/>
    </row>
    <row r="31" spans="1:11" x14ac:dyDescent="0.2">
      <c r="F31" s="23"/>
    </row>
    <row r="32" spans="1:11" x14ac:dyDescent="0.2">
      <c r="F32" s="23"/>
    </row>
    <row r="33" spans="6:6" x14ac:dyDescent="0.2">
      <c r="F33" s="23"/>
    </row>
    <row r="34" spans="6:6" x14ac:dyDescent="0.2">
      <c r="F34" s="23"/>
    </row>
  </sheetData>
  <mergeCells count="2">
    <mergeCell ref="A30:E30"/>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D8" sqref="D8"/>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157" t="s">
        <v>144</v>
      </c>
      <c r="B1" s="165"/>
      <c r="C1" s="165"/>
      <c r="D1" s="165"/>
      <c r="E1" s="165"/>
      <c r="F1" s="166"/>
      <c r="O1" s="49"/>
      <c r="P1" s="49"/>
    </row>
    <row r="3" spans="1:16" x14ac:dyDescent="0.2">
      <c r="A3" s="186" t="str">
        <f>PCMH</f>
        <v>Participating Entity #3</v>
      </c>
      <c r="B3" s="187"/>
      <c r="C3" s="187"/>
      <c r="D3" s="187"/>
      <c r="E3" s="187"/>
      <c r="F3" s="188"/>
    </row>
    <row r="4" spans="1:16" x14ac:dyDescent="0.2">
      <c r="A4" s="189" t="s">
        <v>2</v>
      </c>
      <c r="B4" s="190"/>
      <c r="C4" s="190"/>
      <c r="D4" s="190"/>
      <c r="E4" s="190"/>
      <c r="F4" s="191"/>
    </row>
    <row r="5" spans="1:16" s="59" customFormat="1" x14ac:dyDescent="0.2">
      <c r="A5" s="80" t="s">
        <v>66</v>
      </c>
      <c r="B5" s="80" t="s">
        <v>67</v>
      </c>
      <c r="C5" s="80" t="s">
        <v>68</v>
      </c>
      <c r="D5" s="80" t="s">
        <v>69</v>
      </c>
      <c r="E5" s="80" t="s">
        <v>70</v>
      </c>
      <c r="F5" s="80" t="s">
        <v>71</v>
      </c>
      <c r="G5" s="16"/>
      <c r="H5" s="16"/>
      <c r="I5" s="16"/>
      <c r="J5" s="16"/>
      <c r="K5" s="16"/>
      <c r="L5" s="16"/>
      <c r="M5" s="16"/>
      <c r="N5" s="16"/>
    </row>
    <row r="6" spans="1:16" ht="15.75" x14ac:dyDescent="0.25">
      <c r="A6" s="194" t="s">
        <v>3</v>
      </c>
      <c r="B6" s="192" t="s">
        <v>106</v>
      </c>
      <c r="C6" s="193"/>
      <c r="D6" s="193"/>
      <c r="E6" s="193"/>
      <c r="F6" s="194" t="s">
        <v>107</v>
      </c>
    </row>
    <row r="7" spans="1:16" s="22" customFormat="1" ht="60" x14ac:dyDescent="0.25">
      <c r="A7" s="195"/>
      <c r="B7" s="61" t="s">
        <v>31</v>
      </c>
      <c r="C7" s="61" t="s">
        <v>109</v>
      </c>
      <c r="D7" s="61" t="s">
        <v>108</v>
      </c>
      <c r="E7" s="61" t="s">
        <v>133</v>
      </c>
      <c r="F7" s="195"/>
      <c r="G7" s="21"/>
      <c r="H7" s="21"/>
      <c r="I7" s="21"/>
      <c r="J7" s="21"/>
      <c r="K7" s="21"/>
      <c r="L7" s="21"/>
      <c r="M7" s="21"/>
      <c r="N7" s="21"/>
    </row>
    <row r="8" spans="1:16" s="36" customFormat="1" ht="14.25" x14ac:dyDescent="0.2">
      <c r="A8" s="3">
        <v>42846</v>
      </c>
      <c r="B8" s="4">
        <v>17</v>
      </c>
      <c r="C8" s="4">
        <v>17</v>
      </c>
      <c r="D8" s="4">
        <v>0</v>
      </c>
      <c r="E8" s="4">
        <v>0</v>
      </c>
      <c r="F8" s="20" t="s">
        <v>219</v>
      </c>
      <c r="G8" s="38"/>
      <c r="H8" s="38"/>
      <c r="I8" s="38"/>
      <c r="J8" s="38"/>
      <c r="K8" s="38"/>
      <c r="L8" s="38"/>
      <c r="M8" s="38"/>
      <c r="N8" s="38"/>
    </row>
    <row r="9" spans="1:16" s="36" customFormat="1" ht="14.25" x14ac:dyDescent="0.2">
      <c r="A9" s="3"/>
      <c r="B9" s="4"/>
      <c r="C9" s="4"/>
      <c r="D9" s="4"/>
      <c r="E9" s="4"/>
      <c r="F9" s="20"/>
      <c r="G9" s="38"/>
      <c r="H9" s="38"/>
      <c r="I9" s="38"/>
      <c r="J9" s="38"/>
      <c r="K9" s="38"/>
      <c r="L9" s="38"/>
      <c r="M9" s="38"/>
      <c r="N9" s="38"/>
    </row>
    <row r="10" spans="1:16" s="36" customFormat="1" ht="14.25" x14ac:dyDescent="0.2">
      <c r="A10" s="3"/>
      <c r="B10" s="4"/>
      <c r="C10" s="4"/>
      <c r="D10" s="4"/>
      <c r="E10" s="4"/>
      <c r="F10" s="20"/>
      <c r="G10" s="38"/>
      <c r="H10" s="38"/>
      <c r="I10" s="38"/>
      <c r="J10" s="38"/>
      <c r="K10" s="38"/>
      <c r="L10" s="38"/>
      <c r="M10" s="38"/>
      <c r="N10" s="38"/>
    </row>
    <row r="11" spans="1:16" s="36" customFormat="1" ht="14.25" x14ac:dyDescent="0.2">
      <c r="A11" s="3"/>
      <c r="B11" s="4"/>
      <c r="C11" s="4"/>
      <c r="D11" s="4"/>
      <c r="E11" s="4"/>
      <c r="F11" s="20"/>
      <c r="G11" s="38"/>
      <c r="H11" s="38"/>
      <c r="I11" s="38"/>
      <c r="J11" s="38"/>
      <c r="K11" s="38"/>
      <c r="L11" s="38"/>
      <c r="M11" s="38"/>
      <c r="N11" s="38"/>
    </row>
    <row r="12" spans="1:16" s="36" customFormat="1" ht="14.25" x14ac:dyDescent="0.2">
      <c r="A12" s="3"/>
      <c r="B12" s="4"/>
      <c r="C12" s="4"/>
      <c r="D12" s="4"/>
      <c r="E12" s="4"/>
      <c r="F12" s="20"/>
      <c r="G12" s="38"/>
      <c r="H12" s="38"/>
      <c r="I12" s="38"/>
      <c r="J12" s="38"/>
      <c r="K12" s="38"/>
      <c r="L12" s="38"/>
      <c r="M12" s="38"/>
      <c r="N12" s="38"/>
    </row>
    <row r="13" spans="1:16" s="36" customFormat="1" ht="14.25" x14ac:dyDescent="0.2">
      <c r="A13" s="3"/>
      <c r="B13" s="4"/>
      <c r="C13" s="4"/>
      <c r="D13" s="4"/>
      <c r="E13" s="4"/>
      <c r="F13" s="20"/>
      <c r="G13" s="38"/>
      <c r="H13" s="38"/>
      <c r="I13" s="38"/>
      <c r="J13" s="38"/>
      <c r="K13" s="38"/>
      <c r="L13" s="38"/>
      <c r="M13" s="38"/>
      <c r="N13" s="38"/>
    </row>
    <row r="14" spans="1:16" s="36" customFormat="1" ht="14.25" x14ac:dyDescent="0.2">
      <c r="A14" s="3"/>
      <c r="B14" s="4"/>
      <c r="C14" s="4"/>
      <c r="D14" s="4"/>
      <c r="E14" s="4"/>
      <c r="F14" s="20"/>
      <c r="G14" s="38"/>
      <c r="H14" s="38"/>
      <c r="I14" s="38"/>
      <c r="J14" s="38"/>
      <c r="K14" s="38"/>
      <c r="L14" s="38"/>
      <c r="M14" s="38"/>
      <c r="N14" s="38"/>
    </row>
    <row r="15" spans="1:16" s="36" customFormat="1" ht="14.25" x14ac:dyDescent="0.2">
      <c r="A15" s="3"/>
      <c r="B15" s="4"/>
      <c r="C15" s="4"/>
      <c r="D15" s="4"/>
      <c r="E15" s="4"/>
      <c r="F15" s="20"/>
      <c r="G15" s="38"/>
      <c r="H15" s="38"/>
      <c r="I15" s="38"/>
      <c r="J15" s="38"/>
      <c r="K15" s="38"/>
      <c r="L15" s="38"/>
      <c r="M15" s="38"/>
      <c r="N15" s="38"/>
    </row>
    <row r="16" spans="1:16" s="36" customFormat="1" ht="14.25" x14ac:dyDescent="0.2">
      <c r="A16" s="3"/>
      <c r="B16" s="4"/>
      <c r="C16" s="4"/>
      <c r="D16" s="4"/>
      <c r="E16" s="4"/>
      <c r="F16" s="20"/>
      <c r="G16" s="38"/>
      <c r="H16" s="38"/>
      <c r="I16" s="38"/>
      <c r="J16" s="38"/>
      <c r="K16" s="38"/>
      <c r="L16" s="38"/>
      <c r="M16" s="38"/>
      <c r="N16" s="38"/>
    </row>
    <row r="17" spans="1:14" s="22" customFormat="1" ht="14.25" x14ac:dyDescent="0.2">
      <c r="A17" s="3"/>
      <c r="B17" s="4"/>
      <c r="C17" s="4"/>
      <c r="D17" s="4"/>
      <c r="E17" s="4"/>
      <c r="F17" s="20"/>
      <c r="G17" s="21"/>
      <c r="H17" s="21"/>
      <c r="I17" s="21"/>
      <c r="J17" s="21"/>
      <c r="K17" s="21"/>
      <c r="L17" s="21"/>
      <c r="M17" s="21"/>
      <c r="N17" s="21"/>
    </row>
    <row r="19" spans="1:14" s="16" customFormat="1" x14ac:dyDescent="0.2">
      <c r="A19" s="16" t="s">
        <v>19</v>
      </c>
      <c r="B19" s="31"/>
      <c r="C19" s="31"/>
      <c r="D19" s="31"/>
      <c r="E19" s="31"/>
    </row>
    <row r="20" spans="1:14" s="16" customFormat="1" ht="73.150000000000006" customHeight="1" x14ac:dyDescent="0.2">
      <c r="A20" s="183" t="s">
        <v>233</v>
      </c>
      <c r="B20" s="184"/>
      <c r="C20" s="184"/>
      <c r="D20" s="184"/>
      <c r="E20" s="184"/>
      <c r="F20" s="185"/>
      <c r="G20" s="39"/>
      <c r="H20" s="39"/>
      <c r="I20" s="39"/>
      <c r="J20" s="39"/>
      <c r="K20" s="39"/>
      <c r="L20" s="39"/>
      <c r="M20" s="39"/>
    </row>
  </sheetData>
  <mergeCells count="7">
    <mergeCell ref="A1:F1"/>
    <mergeCell ref="A20:F20"/>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0" zoomScaleNormal="80" zoomScaleSheetLayoutView="80" workbookViewId="0">
      <selection activeCell="B18" sqref="B18"/>
    </sheetView>
  </sheetViews>
  <sheetFormatPr defaultColWidth="8.7109375" defaultRowHeight="15" x14ac:dyDescent="0.2"/>
  <cols>
    <col min="1" max="1" width="14.7109375" style="17" customWidth="1"/>
    <col min="2" max="2" width="155.5703125" style="37" customWidth="1"/>
    <col min="3" max="3" width="14" style="17" customWidth="1"/>
    <col min="4" max="16384" width="8.7109375" style="17"/>
  </cols>
  <sheetData>
    <row r="1" spans="1:16" s="24" customFormat="1" ht="200.25" customHeight="1" x14ac:dyDescent="0.2">
      <c r="A1" s="157" t="s">
        <v>145</v>
      </c>
      <c r="B1" s="165"/>
      <c r="C1" s="166"/>
      <c r="D1" s="52"/>
      <c r="E1" s="52"/>
      <c r="F1" s="52"/>
      <c r="G1" s="52"/>
      <c r="H1" s="52"/>
      <c r="I1" s="52"/>
      <c r="J1" s="52"/>
      <c r="K1" s="52"/>
      <c r="L1" s="52"/>
      <c r="M1" s="52"/>
      <c r="N1" s="52"/>
      <c r="O1" s="53"/>
      <c r="P1" s="53"/>
    </row>
    <row r="3" spans="1:16" x14ac:dyDescent="0.2">
      <c r="A3" s="126" t="str">
        <f>PCMH</f>
        <v>Participating Entity #3</v>
      </c>
      <c r="B3" s="127"/>
      <c r="C3" s="128"/>
    </row>
    <row r="4" spans="1:16" x14ac:dyDescent="0.2">
      <c r="A4" s="129" t="s">
        <v>82</v>
      </c>
      <c r="B4" s="130"/>
      <c r="C4" s="131"/>
    </row>
    <row r="5" spans="1:16" s="59" customFormat="1" x14ac:dyDescent="0.2">
      <c r="A5" s="86" t="s">
        <v>66</v>
      </c>
      <c r="B5" s="87" t="s">
        <v>67</v>
      </c>
      <c r="C5" s="88" t="s">
        <v>68</v>
      </c>
      <c r="D5" s="17"/>
      <c r="E5" s="17"/>
      <c r="F5" s="17"/>
      <c r="G5" s="17"/>
      <c r="H5" s="17"/>
      <c r="I5" s="17"/>
      <c r="J5" s="17"/>
      <c r="K5" s="17"/>
      <c r="L5" s="17"/>
      <c r="M5" s="17"/>
    </row>
    <row r="6" spans="1:16" s="22" customFormat="1" ht="33.6" customHeight="1" x14ac:dyDescent="0.25">
      <c r="A6" s="106" t="s">
        <v>22</v>
      </c>
      <c r="B6" s="106" t="s">
        <v>104</v>
      </c>
      <c r="C6" s="106" t="s">
        <v>105</v>
      </c>
    </row>
    <row r="7" spans="1:16" s="36" customFormat="1" ht="14.25" x14ac:dyDescent="0.2">
      <c r="A7" s="3" t="s">
        <v>158</v>
      </c>
      <c r="B7" s="45" t="s">
        <v>206</v>
      </c>
      <c r="C7" s="117">
        <v>1</v>
      </c>
    </row>
    <row r="8" spans="1:16" s="36" customFormat="1" ht="14.25" x14ac:dyDescent="0.2">
      <c r="A8" s="3" t="s">
        <v>158</v>
      </c>
      <c r="B8" s="45" t="s">
        <v>207</v>
      </c>
      <c r="C8" s="117">
        <v>1</v>
      </c>
    </row>
    <row r="9" spans="1:16" s="22" customFormat="1" ht="14.25" x14ac:dyDescent="0.2">
      <c r="A9" s="3" t="s">
        <v>159</v>
      </c>
      <c r="B9" s="45" t="s">
        <v>208</v>
      </c>
      <c r="C9" s="118">
        <v>2</v>
      </c>
    </row>
    <row r="10" spans="1:16" s="22" customFormat="1" ht="14.25" x14ac:dyDescent="0.2">
      <c r="A10" s="3" t="s">
        <v>159</v>
      </c>
      <c r="B10" s="45" t="s">
        <v>210</v>
      </c>
      <c r="C10" s="118">
        <v>1</v>
      </c>
    </row>
    <row r="11" spans="1:16" s="22" customFormat="1" ht="14.25" x14ac:dyDescent="0.2">
      <c r="A11" s="3" t="s">
        <v>158</v>
      </c>
      <c r="B11" s="45" t="s">
        <v>211</v>
      </c>
      <c r="C11" s="118">
        <v>1</v>
      </c>
    </row>
    <row r="12" spans="1:16" s="22" customFormat="1" ht="14.25" x14ac:dyDescent="0.2">
      <c r="A12" s="3" t="s">
        <v>10</v>
      </c>
      <c r="B12" s="45" t="s">
        <v>227</v>
      </c>
      <c r="C12" s="117">
        <v>5</v>
      </c>
    </row>
    <row r="13" spans="1:16" s="22" customFormat="1" ht="14.25" x14ac:dyDescent="0.2">
      <c r="A13" s="3" t="s">
        <v>209</v>
      </c>
      <c r="B13" s="45" t="s">
        <v>212</v>
      </c>
      <c r="C13" s="118">
        <v>8</v>
      </c>
    </row>
    <row r="14" spans="1:16" s="22" customFormat="1" ht="14.25" x14ac:dyDescent="0.2">
      <c r="A14" s="3"/>
      <c r="B14" s="45"/>
      <c r="C14" s="118"/>
    </row>
    <row r="15" spans="1:16" s="22" customFormat="1" ht="14.25" x14ac:dyDescent="0.2">
      <c r="A15" s="3"/>
      <c r="B15" s="45"/>
      <c r="C15" s="118"/>
    </row>
    <row r="16" spans="1:16" s="22" customFormat="1" ht="14.25" x14ac:dyDescent="0.2">
      <c r="A16" s="3"/>
      <c r="B16" s="45"/>
      <c r="C16" s="118"/>
    </row>
    <row r="17" spans="1:6" s="22" customFormat="1" ht="14.25" x14ac:dyDescent="0.2">
      <c r="A17" s="3"/>
      <c r="B17" s="45"/>
      <c r="C17" s="118"/>
    </row>
    <row r="18" spans="1:6" s="22" customFormat="1" ht="14.25" x14ac:dyDescent="0.2">
      <c r="A18" s="3"/>
      <c r="B18" s="45"/>
      <c r="C18" s="118"/>
    </row>
    <row r="19" spans="1:6" x14ac:dyDescent="0.2">
      <c r="C19" s="22"/>
      <c r="D19" s="22"/>
      <c r="E19" s="22"/>
      <c r="F19" s="22"/>
    </row>
    <row r="20" spans="1:6" x14ac:dyDescent="0.2">
      <c r="A20" s="16" t="s">
        <v>19</v>
      </c>
      <c r="B20" s="31"/>
      <c r="C20" s="22"/>
      <c r="D20" s="22"/>
      <c r="E20" s="22"/>
      <c r="F20" s="22"/>
    </row>
    <row r="21" spans="1:6" ht="73.150000000000006" customHeight="1" x14ac:dyDescent="0.2">
      <c r="A21" s="183" t="s">
        <v>236</v>
      </c>
      <c r="B21" s="184"/>
      <c r="C21" s="185"/>
      <c r="D21" s="22"/>
      <c r="E21" s="22"/>
      <c r="F21" s="22"/>
    </row>
    <row r="22" spans="1:6" x14ac:dyDescent="0.2">
      <c r="C22" s="22"/>
      <c r="D22" s="22"/>
      <c r="E22" s="22"/>
      <c r="F22" s="22"/>
    </row>
    <row r="23" spans="1:6" x14ac:dyDescent="0.2">
      <c r="C23" s="22"/>
      <c r="D23" s="22"/>
      <c r="E23" s="22"/>
      <c r="F23" s="22"/>
    </row>
    <row r="24" spans="1:6" x14ac:dyDescent="0.2">
      <c r="C24" s="22"/>
      <c r="D24" s="22"/>
      <c r="E24" s="22"/>
      <c r="F24" s="22"/>
    </row>
    <row r="25" spans="1:6" x14ac:dyDescent="0.2">
      <c r="C25" s="22"/>
      <c r="D25" s="22"/>
      <c r="E25" s="22"/>
      <c r="F25" s="22"/>
    </row>
    <row r="26" spans="1:6" x14ac:dyDescent="0.2">
      <c r="C26" s="22"/>
      <c r="D26" s="22"/>
      <c r="E26" s="22"/>
      <c r="F26" s="22"/>
    </row>
    <row r="27" spans="1:6" x14ac:dyDescent="0.2">
      <c r="C27" s="22"/>
      <c r="D27" s="22"/>
      <c r="E27" s="22"/>
      <c r="F27" s="22"/>
    </row>
    <row r="28" spans="1:6" x14ac:dyDescent="0.2">
      <c r="C28" s="22"/>
      <c r="D28" s="22"/>
      <c r="E28" s="22"/>
      <c r="F28" s="22"/>
    </row>
  </sheetData>
  <mergeCells count="2">
    <mergeCell ref="A21:C2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5E0550D0787A41AC5CC179F44CB774" ma:contentTypeVersion="1" ma:contentTypeDescription="Create a new document." ma:contentTypeScope="" ma:versionID="7e218e135dbbb7cdc27184525eadabd0">
  <xsd:schema xmlns:xsd="http://www.w3.org/2001/XMLSchema" xmlns:xs="http://www.w3.org/2001/XMLSchema" xmlns:p="http://schemas.microsoft.com/office/2006/metadata/properties" xmlns:ns2="ee6bfa2c-e3a7-4504-a57e-0123a3e10eb0" targetNamespace="http://schemas.microsoft.com/office/2006/metadata/properties" ma:root="true" ma:fieldsID="29c51c2acab92dff1a63c0037eae7e25" ns2:_="">
    <xsd:import namespace="ee6bfa2c-e3a7-4504-a57e-0123a3e10eb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6bfa2c-e3a7-4504-a57e-0123a3e10eb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32A630-F6D3-4FBA-946E-2DA995B290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6bfa2c-e3a7-4504-a57e-0123a3e10e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C4A3F3-846A-4065-8767-41CE6CBCA26C}">
  <ds:schemaRefs>
    <ds:schemaRef ds:uri="http://schemas.microsoft.com/sharepoint/v3/contenttype/forms"/>
  </ds:schemaRefs>
</ds:datastoreItem>
</file>

<file path=customXml/itemProps3.xml><?xml version="1.0" encoding="utf-8"?>
<ds:datastoreItem xmlns:ds="http://schemas.openxmlformats.org/officeDocument/2006/customXml" ds:itemID="{77D685F6-B67F-413A-B796-4B33BE5D4B69}">
  <ds:schemaRefs>
    <ds:schemaRef ds:uri="http://www.w3.org/XML/1998/namespace"/>
    <ds:schemaRef ds:uri="ee6bfa2c-e3a7-4504-a57e-0123a3e10eb0"/>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PCMH+ Report due on May 16th</dc:title>
  <dc:creator/>
  <cp:lastModifiedBy>Godburn,Nicole</cp:lastModifiedBy>
  <cp:lastPrinted>2017-05-03T13:43:11Z</cp:lastPrinted>
  <dcterms:created xsi:type="dcterms:W3CDTF">2017-02-26T22:25:48Z</dcterms:created>
  <dcterms:modified xsi:type="dcterms:W3CDTF">2017-06-14T12:08:22Z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0x010100E55E0550D0787A41AC5CC179F44CB774</vt:lpwstr>
  </property>
</Properties>
</file>