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2880" yWindow="2145" windowWidth="12930" windowHeight="5790" tabRatio="735"/>
  </bookViews>
  <sheets>
    <sheet name="PCMH Cover" sheetId="2" r:id="rId1"/>
    <sheet name="Overall Instructions" sheetId="5" r:id="rId2"/>
    <sheet name="Demographics" sheetId="10" r:id="rId3"/>
    <sheet name="Staffing" sheetId="3" r:id="rId4"/>
    <sheet name="Enhanced Care Coordination" sheetId="8" r:id="rId5"/>
    <sheet name="Community Linkages" sheetId="9" r:id="rId6"/>
    <sheet name="Member Advisory Board" sheetId="4" r:id="rId7"/>
    <sheet name="Training" sheetId="7" r:id="rId8"/>
    <sheet name="NCQA or TJC updates" sheetId="15" r:id="rId9"/>
    <sheet name="Definitions" sheetId="13" r:id="rId10"/>
  </sheets>
  <definedNames>
    <definedName name="PCMH">'PCMH Cover'!$C$16</definedName>
    <definedName name="_xlnm.Print_Area" localSheetId="5">'Community Linkages'!$A$1:$E$53</definedName>
    <definedName name="_xlnm.Print_Area" localSheetId="9">Definitions!$A$1:$B$27</definedName>
    <definedName name="_xlnm.Print_Area" localSheetId="2">Demographics!$A$1:$M$20</definedName>
    <definedName name="_xlnm.Print_Area" localSheetId="4">'Enhanced Care Coordination'!$A$1:$M$21</definedName>
    <definedName name="_xlnm.Print_Area" localSheetId="6">'Member Advisory Board'!$A$1:$G$23</definedName>
    <definedName name="_xlnm.Print_Area" localSheetId="8">'NCQA or TJC updates'!$A$1:$A$6</definedName>
    <definedName name="_xlnm.Print_Area" localSheetId="1">'Overall Instructions'!$A$1:$A$4</definedName>
    <definedName name="_xlnm.Print_Area" localSheetId="0">'PCMH Cover'!$A$1:$M$34</definedName>
    <definedName name="_xlnm.Print_Area" localSheetId="3">Staffing!$A$1:$K$40</definedName>
    <definedName name="_xlnm.Print_Area" localSheetId="7">Training!$A$1:$C$22</definedName>
    <definedName name="_xlnm.Print_Titles" localSheetId="5">'Community Linkages'!$4:$7</definedName>
    <definedName name="_xlnm.Print_Titles" localSheetId="9">Definitions!$1:$3</definedName>
    <definedName name="_xlnm.Print_Titles" localSheetId="4">'Enhanced Care Coordination'!$5:$8</definedName>
    <definedName name="_xlnm.Print_Titles" localSheetId="6">'Member Advisory Board'!$3:$7</definedName>
    <definedName name="_xlnm.Print_Titles" localSheetId="8">'NCQA or TJC updates'!$3:$4</definedName>
    <definedName name="_xlnm.Print_Titles" localSheetId="1">'Overall Instructions'!$1:$2</definedName>
    <definedName name="_xlnm.Print_Titles" localSheetId="7">Training!$3:$6</definedName>
  </definedNames>
  <calcPr calcId="145621"/>
</workbook>
</file>

<file path=xl/calcChain.xml><?xml version="1.0" encoding="utf-8"?>
<calcChain xmlns="http://schemas.openxmlformats.org/spreadsheetml/2006/main">
  <c r="J14" i="10" l="1"/>
  <c r="B9" i="8" l="1"/>
  <c r="A5" i="8" l="1"/>
  <c r="A1" i="13" l="1"/>
  <c r="A3" i="15"/>
  <c r="A3" i="7"/>
  <c r="A3" i="4"/>
  <c r="A4" i="9"/>
  <c r="A9" i="8"/>
  <c r="A20" i="3"/>
  <c r="A3" i="3"/>
  <c r="A4" i="10"/>
  <c r="A1" i="5"/>
</calcChain>
</file>

<file path=xl/sharedStrings.xml><?xml version="1.0" encoding="utf-8"?>
<sst xmlns="http://schemas.openxmlformats.org/spreadsheetml/2006/main" count="411" uniqueCount="236">
  <si>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</si>
  <si>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</si>
  <si>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</si>
  <si>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</si>
  <si>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</si>
  <si>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</si>
  <si>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</si>
  <si>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</si>
  <si>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</si>
  <si>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</si>
  <si>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</si>
  <si>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</si>
  <si>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</si>
  <si>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</si>
  <si>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</si>
  <si>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</si>
  <si>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</si>
  <si>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</si>
  <si>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</si>
  <si>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</si>
  <si>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</si>
  <si>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</si>
  <si>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</si>
  <si>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</si>
  <si>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</si>
  <si>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</si>
  <si>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</si>
  <si>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</si>
  <si>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</si>
  <si>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</si>
  <si>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</si>
  <si>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</si>
  <si>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</si>
  <si>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</si>
  <si>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</si>
  <si>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</si>
  <si>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</si>
  <si>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</si>
  <si>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</si>
  <si>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</si>
  <si>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</si>
  <si>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</si>
  <si>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</si>
  <si>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</si>
  <si>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</si>
  <si>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</si>
  <si>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</si>
  <si>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</si>
  <si>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</si>
  <si>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</si>
  <si>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</si>
  <si>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</si>
  <si>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</si>
  <si>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</si>
  <si>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</si>
  <si>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</si>
  <si>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</si>
  <si>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</si>
  <si>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</si>
  <si>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</si>
  <si>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</si>
  <si>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</si>
  <si>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</si>
  <si>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</si>
  <si>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</si>
  <si>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</si>
  <si>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</si>
  <si>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</si>
  <si>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</si>
  <si>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</si>
  <si>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</si>
  <si>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</si>
  <si>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</si>
  <si>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</si>
  <si>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</si>
  <si>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</si>
  <si>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</si>
  <si>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</si>
  <si>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PCMH+ Trainings Provided </t>
  </si>
  <si>
    <t># Staff Attending</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</si>
  <si>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</si>
  <si>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</si>
  <si>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</si>
  <si>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</si>
  <si>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</si>
  <si>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</si>
  <si>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</si>
  <si>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</si>
  <si>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</si>
  <si>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</si>
  <si>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</si>
  <si>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</si>
  <si>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</si>
  <si>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</si>
  <si>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</si>
  <si>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</si>
  <si>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</si>
  <si>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</si>
  <si>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</si>
  <si>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</si>
  <si>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</si>
  <si>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</si>
  <si>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</si>
  <si>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</si>
  <si>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</si>
  <si>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</si>
  <si>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</si>
  <si>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</si>
  <si>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</si>
  <si>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</si>
  <si>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</si>
  <si>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</si>
  <si>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</si>
  <si>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</si>
  <si>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Care Coordinator</t>
  </si>
  <si>
    <t>BH Care Coordinator</t>
  </si>
  <si>
    <t>Other</t>
  </si>
  <si>
    <t>Nutrition</t>
  </si>
  <si>
    <t>Elder-serving</t>
  </si>
  <si>
    <t>BH/SUD</t>
  </si>
  <si>
    <t>Transportation</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</si>
  <si>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</si>
  <si>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</si>
  <si>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</si>
  <si>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</si>
  <si>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</si>
  <si>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</si>
  <si>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</si>
  <si>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</si>
  <si>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</si>
  <si>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</si>
  <si>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rPr>
        <b/>
        <sz val="16"/>
        <rFont val="Arial"/>
        <family val="2"/>
      </rPr>
      <t>***Advanced Networks Only***</t>
    </r>
    <r>
      <rPr>
        <sz val="11"/>
        <rFont val="Arial"/>
        <family val="2"/>
      </rPr>
      <t xml:space="preserve">
</t>
    </r>
    <r>
      <rPr>
        <b/>
        <sz val="11"/>
        <rFont val="Arial"/>
        <family val="2"/>
      </rPr>
      <t>RFP Page 14, Section 1, D.7.b.i and c.ii.</t>
    </r>
    <r>
      <rPr>
        <b/>
        <sz val="11"/>
        <color rgb="FF7030A0"/>
        <rFont val="Arial"/>
        <family val="2"/>
      </rPr>
      <t xml:space="preserve">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(2018). 
</t>
    </r>
    <r>
      <rPr>
        <b/>
        <sz val="16"/>
        <rFont val="Arial"/>
        <family val="2"/>
      </rPr>
      <t>***FQHCs Only***</t>
    </r>
    <r>
      <rPr>
        <sz val="11"/>
        <rFont val="Arial"/>
        <family val="2"/>
      </rPr>
      <t xml:space="preserve">
</t>
    </r>
    <r>
      <rPr>
        <b/>
        <sz val="11"/>
        <rFont val="Arial"/>
        <family val="2"/>
      </rPr>
      <t>RFP Page 13, Section 1, D.7.a.iii.</t>
    </r>
    <r>
      <rPr>
        <sz val="11"/>
        <rFont val="Arial"/>
        <family val="2"/>
      </rPr>
      <t xml:space="preserve">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(TJC).
</t>
    </r>
    <r>
      <rPr>
        <b/>
        <sz val="16"/>
        <rFont val="Arial"/>
        <family val="2"/>
      </rPr>
      <t>***Both Advanced Networks and FQHCs***</t>
    </r>
    <r>
      <rPr>
        <sz val="11"/>
        <rFont val="Arial"/>
        <family val="2"/>
      </rPr>
      <t xml:space="preserve">
In the box below, provide a status update of the process to become fully recognized by NCQA or verify Joint Commission certification. Steps to become recognized are detailed in the RFP.</t>
    </r>
  </si>
  <si>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</si>
  <si>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</si>
  <si>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b/>
        <sz val="11"/>
        <rFont val="Arial"/>
        <family val="2"/>
      </rPr>
      <t xml:space="preserve">RFP Page 33, Section III.F.4.c 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or more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b/>
        <sz val="11"/>
        <rFont val="Arial"/>
        <family val="2"/>
      </rPr>
      <t xml:space="preserve">RFP Page 33, Section III.F.5.a Behavioral Health Care Coordinators: </t>
    </r>
    <r>
      <rPr>
        <sz val="11"/>
        <rFont val="Arial"/>
        <family val="2"/>
      </rPr>
      <t xml:space="preserve">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t>
    </r>
    <r>
      <rPr>
        <b/>
        <sz val="11"/>
        <rFont val="Arial"/>
        <family val="2"/>
      </rPr>
      <t xml:space="preserve">Instructions: </t>
    </r>
    <r>
      <rPr>
        <sz val="11"/>
        <rFont val="Arial"/>
        <family val="2"/>
      </rPr>
      <t xml:space="preserve">
</t>
    </r>
    <r>
      <rPr>
        <b/>
        <sz val="11"/>
        <rFont val="Arial"/>
        <family val="2"/>
      </rPr>
      <t>Column A:</t>
    </r>
    <r>
      <rPr>
        <sz val="11"/>
        <rFont val="Arial"/>
        <family val="2"/>
      </rPr>
      <t xml:space="preserve"> Enter the name of the staff person.
</t>
    </r>
    <r>
      <rPr>
        <b/>
        <sz val="11"/>
        <rFont val="Arial"/>
        <family val="2"/>
      </rPr>
      <t>Column B:</t>
    </r>
    <r>
      <rPr>
        <sz val="11"/>
        <rFont val="Arial"/>
        <family val="2"/>
      </rPr>
      <t xml:space="preserve"> Choose "Care Coordinator" or "BH Care Coordinator" from the drop down.
</t>
    </r>
    <r>
      <rPr>
        <b/>
        <sz val="11"/>
        <rFont val="Arial"/>
        <family val="2"/>
      </rPr>
      <t xml:space="preserve">
Column C:</t>
    </r>
    <r>
      <rPr>
        <sz val="11"/>
        <rFont val="Arial"/>
        <family val="2"/>
      </rPr>
      <t xml:space="preserve"> Provide the</t>
    </r>
    <r>
      <rPr>
        <b/>
        <sz val="11"/>
        <rFont val="Arial"/>
        <family val="2"/>
      </rPr>
      <t xml:space="preserve"> full time equivalency of the care coordinato</t>
    </r>
    <r>
      <rPr>
        <sz val="11"/>
        <rFont val="Arial"/>
        <family val="2"/>
      </rPr>
      <t xml:space="preserve">r. For instance, if the position is considered half time (i.e., 20 hours out of a 40 hour work week), enter ".5". If considered full time (i.e., 40 hours out of a 40 hour work week), enter "1".
</t>
    </r>
    <r>
      <rPr>
        <b/>
        <sz val="11"/>
        <rFont val="Arial"/>
        <family val="2"/>
      </rPr>
      <t xml:space="preserve">
Column D:</t>
    </r>
    <r>
      <rPr>
        <sz val="11"/>
        <rFont val="Arial"/>
        <family val="2"/>
      </rPr>
      <t xml:space="preserve"> Enter the approximate percent of time the care coordinator devotes to care coordination activities per week across all sites managed by the care coordinator.
</t>
    </r>
    <r>
      <rPr>
        <b/>
        <sz val="11"/>
        <rFont val="Arial"/>
        <family val="2"/>
      </rPr>
      <t xml:space="preserve">
Column E:</t>
    </r>
    <r>
      <rPr>
        <sz val="11"/>
        <rFont val="Arial"/>
        <family val="2"/>
      </rPr>
      <t xml:space="preserve"> Indicate the number of Participating Entity sites that are managed by the care coordinator. 
</t>
    </r>
    <r>
      <rPr>
        <b/>
        <sz val="11"/>
        <rFont val="Arial"/>
        <family val="2"/>
      </rPr>
      <t xml:space="preserve">
Column F:</t>
    </r>
    <r>
      <rPr>
        <sz val="11"/>
        <rFont val="Arial"/>
        <family val="2"/>
      </rPr>
      <t xml:space="preserve"> Enter the hiring date of the care coordinator.
</t>
    </r>
    <r>
      <rPr>
        <b/>
        <sz val="11"/>
        <rFont val="Arial"/>
        <family val="2"/>
      </rPr>
      <t xml:space="preserve">
</t>
    </r>
    <r>
      <rPr>
        <sz val="11"/>
        <rFont val="Arial"/>
        <family val="2"/>
      </rPr>
      <t xml:space="preserve">
</t>
    </r>
  </si>
  <si>
    <r>
      <t xml:space="preserve">This reporting template and specifications outline monthly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month or quarter, as designated in each tab, or as required. Unless otherwise indicated, data are specific to the current month or quarter and are not cumulative.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
    </r>
    <r>
      <rPr>
        <sz val="11"/>
        <rFont val="Arial"/>
        <family val="2"/>
      </rPr>
      <t xml:space="preserve">
The report is due by the 16th day of every month.  
Data collection for this report begins in </t>
    </r>
    <r>
      <rPr>
        <b/>
        <sz val="11"/>
        <rFont val="Arial"/>
        <family val="2"/>
      </rPr>
      <t>June 2018</t>
    </r>
    <r>
      <rPr>
        <sz val="11"/>
        <rFont val="Arial"/>
        <family val="2"/>
      </rPr>
      <t xml:space="preserve">.
Before beginning data entry, select the "Enable Content" button if it appears at the top of the spreadsheet.
</t>
    </r>
  </si>
  <si>
    <t>PCMH+ Children and Youth with Special Healthcare Needs (CYSHCN)</t>
  </si>
  <si>
    <r>
      <rPr>
        <b/>
        <sz val="11"/>
        <rFont val="Arial"/>
        <family val="2"/>
      </rPr>
      <t>Column G:</t>
    </r>
    <r>
      <rPr>
        <sz val="11"/>
        <rFont val="Arial"/>
        <family val="2"/>
      </rPr>
      <t xml:space="preserve"> Enter the termination date of the care coordinator, if applicable.</t>
    </r>
    <r>
      <rPr>
        <b/>
        <sz val="11"/>
        <rFont val="Arial"/>
        <family val="2"/>
      </rPr>
      <t xml:space="preserve">
Column H: </t>
    </r>
    <r>
      <rPr>
        <sz val="11"/>
        <rFont val="Arial"/>
        <family val="2"/>
      </rPr>
      <t xml:space="preserve">If the care coordinator has licensure or certification (i.e., RN), enter it here.
</t>
    </r>
    <r>
      <rPr>
        <b/>
        <sz val="11"/>
        <rFont val="Arial"/>
        <family val="2"/>
      </rPr>
      <t>Column I:</t>
    </r>
    <r>
      <rPr>
        <sz val="11"/>
        <rFont val="Arial"/>
        <family val="2"/>
      </rPr>
      <t xml:space="preserve"> Estimate the total number of years the individual has been providing care coordination services.
</t>
    </r>
    <r>
      <rPr>
        <b/>
        <sz val="11"/>
        <rFont val="Arial"/>
        <family val="2"/>
      </rPr>
      <t xml:space="preserve">Column J: </t>
    </r>
    <r>
      <rPr>
        <sz val="11"/>
        <rFont val="Arial"/>
        <family val="2"/>
      </rPr>
      <t xml:space="preserve">Estimate the total number of years the individual has been providing care coordination services focused specifically on behavioral health needs.
</t>
    </r>
    <r>
      <rPr>
        <b/>
        <sz val="11"/>
        <rFont val="Arial"/>
        <family val="2"/>
      </rPr>
      <t xml:space="preserve">
Column K: </t>
    </r>
    <r>
      <rPr>
        <sz val="11"/>
        <rFont val="Arial"/>
        <family val="2"/>
      </rPr>
      <t>List other responsibilities the care coordinator performs as required by the Participating Entity. 
Additional rows may be added as necessary. Please update as needed.</t>
    </r>
  </si>
  <si>
    <r>
      <rPr>
        <b/>
        <sz val="11"/>
        <rFont val="Arial"/>
        <family val="2"/>
      </rPr>
      <t xml:space="preserve">RFP Page 40, Section F.10.  </t>
    </r>
    <r>
      <rPr>
        <sz val="11"/>
        <rFont val="Arial"/>
        <family val="2"/>
      </rPr>
      <t xml:space="preserve">In an effort to meaningfully impact social determinants of health, promote physical and behavioral health integrated care and assist PCMH+ members in utilizing their Medicaid benefits, PCMH+ Participating Entities must implement and enhance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PCMH+ Participating Entities must sponsor local community collaborative forums or participate in existing collaborative forums to develop broader understanding and partnerships between health providers and community resource agencies. PCMH+ Participating Entities will be able to demonstrate the results of engaging in partnerships, available access for members to various types of medical and non-medical services, and observations regarding the potential short-term and long-term impacts on members. Community partnerships will meaningfully impact social determinants of health, promote physical and behavioral health integrated care, and facilitate rapid access to care and needed resources. Resources and linkages below are not required to be PCMH+-specific. 
</t>
    </r>
    <r>
      <rPr>
        <b/>
        <sz val="11"/>
        <rFont val="Arial"/>
        <family val="2"/>
      </rPr>
      <t xml:space="preserve">Instructions: </t>
    </r>
    <r>
      <rPr>
        <sz val="11"/>
        <rFont val="Arial"/>
        <family val="2"/>
      </rPr>
      <t xml:space="preserve">Additional rows may be added as necessary. Please update as needed.
</t>
    </r>
    <r>
      <rPr>
        <b/>
        <sz val="11"/>
        <rFont val="Arial"/>
        <family val="2"/>
      </rPr>
      <t xml:space="preserve">
Column A: </t>
    </r>
    <r>
      <rPr>
        <sz val="11"/>
        <rFont val="Arial"/>
        <family val="2"/>
      </rPr>
      <t xml:space="preserve">Enter the name of the local community organization partner.
</t>
    </r>
    <r>
      <rPr>
        <b/>
        <sz val="11"/>
        <rFont val="Arial"/>
        <family val="2"/>
      </rPr>
      <t xml:space="preserve">
Column B: </t>
    </r>
    <r>
      <rPr>
        <sz val="11"/>
        <rFont val="Arial"/>
        <family val="2"/>
      </rPr>
      <t xml:space="preserve">Select the type of organization listed in the drop down to indicate the position. If the organization provides multiple services, choose "Other" and add the primary services provided in Column C.
</t>
    </r>
    <r>
      <rPr>
        <b/>
        <sz val="11"/>
        <rFont val="Arial"/>
        <family val="2"/>
      </rPr>
      <t xml:space="preserve">
Column C:</t>
    </r>
    <r>
      <rPr>
        <sz val="11"/>
        <rFont val="Arial"/>
        <family val="2"/>
      </rPr>
      <t xml:space="preserve"> Provide the type(s) of services provided by the organization.
</t>
    </r>
    <r>
      <rPr>
        <b/>
        <sz val="11"/>
        <rFont val="Arial"/>
        <family val="2"/>
      </rPr>
      <t xml:space="preserve">
Column D:</t>
    </r>
    <r>
      <rPr>
        <sz val="11"/>
        <rFont val="Arial"/>
        <family val="2"/>
      </rPr>
      <t xml:space="preserve"> Enter the name of the main contact at the partnership organization.
</t>
    </r>
    <r>
      <rPr>
        <b/>
        <sz val="11"/>
        <rFont val="Arial"/>
        <family val="2"/>
      </rPr>
      <t xml:space="preserve">
Column E: </t>
    </r>
    <r>
      <rPr>
        <sz val="11"/>
        <rFont val="Arial"/>
        <family val="2"/>
      </rPr>
      <t xml:space="preserve">Enter the approximate date the partnership was established.
</t>
    </r>
  </si>
  <si>
    <r>
      <rPr>
        <b/>
        <sz val="11"/>
        <rFont val="Arial"/>
        <family val="2"/>
      </rPr>
      <t xml:space="preserve">RFP Page 28, Section III, F.2.f 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The clinical director and senior leader from FQHCs are not required to be full time or solely dedicated to the FQHC.
</t>
    </r>
    <r>
      <rPr>
        <b/>
        <sz val="11"/>
        <rFont val="Arial"/>
        <family val="2"/>
      </rPr>
      <t>Column A:</t>
    </r>
    <r>
      <rPr>
        <sz val="11"/>
        <rFont val="Arial"/>
        <family val="2"/>
      </rPr>
      <t xml:space="preserve"> Enter the name of the current staff person.
</t>
    </r>
    <r>
      <rPr>
        <b/>
        <sz val="11"/>
        <rFont val="Arial"/>
        <family val="2"/>
      </rPr>
      <t>Column B:</t>
    </r>
    <r>
      <rPr>
        <sz val="11"/>
        <rFont val="Arial"/>
        <family val="2"/>
      </rPr>
      <t xml:space="preserve"> Select "Clinical Director" or "Senior Leader" from the drop down to indicate the position. 
</t>
    </r>
    <r>
      <rPr>
        <b/>
        <sz val="11"/>
        <rFont val="Arial"/>
        <family val="2"/>
      </rPr>
      <t>Column C:</t>
    </r>
    <r>
      <rPr>
        <sz val="11"/>
        <rFont val="Arial"/>
        <family val="2"/>
      </rPr>
      <t xml:space="preserve"> Provide the full time equivalency</t>
    </r>
    <r>
      <rPr>
        <sz val="11"/>
        <color rgb="FFFF0000"/>
        <rFont val="Arial"/>
        <family val="2"/>
      </rPr>
      <t xml:space="preserve"> </t>
    </r>
    <r>
      <rPr>
        <sz val="11"/>
        <rFont val="Arial"/>
        <family val="2"/>
      </rPr>
      <t xml:space="preserve">of the care coordinator. For instance, if the position is considered half time (i.e. 20 hours out of a 40 hour work week), enter ".5". If considered full time (i.e., 40 hours out of a 40 hour work week), enter "1".
</t>
    </r>
    <r>
      <rPr>
        <b/>
        <sz val="11"/>
        <rFont val="Arial"/>
        <family val="2"/>
      </rPr>
      <t>Column D:</t>
    </r>
    <r>
      <rPr>
        <sz val="11"/>
        <rFont val="Arial"/>
        <family val="2"/>
      </rPr>
      <t xml:space="preserve"> Enter the approximate percent of time the program lead is assigned each week to program support activities.
</t>
    </r>
    <r>
      <rPr>
        <b/>
        <sz val="11"/>
        <rFont val="Arial"/>
        <family val="2"/>
      </rPr>
      <t>Column E:</t>
    </r>
    <r>
      <rPr>
        <sz val="11"/>
        <rFont val="Arial"/>
        <family val="2"/>
      </rPr>
      <t xml:space="preserve"> If the care coordinator has licensure or certification (i.e. RN), enter it here.
</t>
    </r>
  </si>
  <si>
    <r>
      <rPr>
        <b/>
        <sz val="11"/>
        <rFont val="Arial"/>
        <family val="2"/>
      </rPr>
      <t xml:space="preserve">RFP Page 15, Section 1, D.7.c.iv.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More than one advisory body may be listed.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t>
    </r>
    <r>
      <rPr>
        <b/>
        <sz val="11"/>
        <rFont val="Arial"/>
        <family val="2"/>
      </rPr>
      <t>Column A:</t>
    </r>
    <r>
      <rPr>
        <sz val="11"/>
        <rFont val="Arial"/>
        <family val="2"/>
      </rPr>
      <t xml:space="preserve"> Enter the date of the meeting.
</t>
    </r>
    <r>
      <rPr>
        <b/>
        <sz val="11"/>
        <rFont val="Arial"/>
        <family val="2"/>
      </rPr>
      <t>Column B:</t>
    </r>
    <r>
      <rPr>
        <sz val="11"/>
        <rFont val="Arial"/>
        <family val="2"/>
      </rPr>
      <t xml:space="preserve"> Provide the name of the oversight body. 
</t>
    </r>
    <r>
      <rPr>
        <b/>
        <sz val="11"/>
        <rFont val="Arial"/>
        <family val="2"/>
      </rPr>
      <t>Column C:</t>
    </r>
    <r>
      <rPr>
        <sz val="11"/>
        <rFont val="Arial"/>
        <family val="2"/>
      </rPr>
      <t xml:space="preserve"> Record the total number of board members attending. 
</t>
    </r>
    <r>
      <rPr>
        <b/>
        <sz val="11"/>
        <rFont val="Arial"/>
        <family val="2"/>
      </rPr>
      <t>Column D:</t>
    </r>
    <r>
      <rPr>
        <sz val="11"/>
        <rFont val="Arial"/>
        <family val="2"/>
      </rPr>
      <t xml:space="preserve"> Out of the total number of board members attending, provide the number of board members who are also voting members. 
</t>
    </r>
    <r>
      <rPr>
        <b/>
        <sz val="11"/>
        <rFont val="Arial"/>
        <family val="2"/>
      </rPr>
      <t>Column E:</t>
    </r>
    <r>
      <rPr>
        <sz val="11"/>
        <rFont val="Arial"/>
        <family val="2"/>
      </rPr>
      <t xml:space="preserve"> Record the total number of PCMH+ members attending.
</t>
    </r>
    <r>
      <rPr>
        <b/>
        <sz val="11"/>
        <rFont val="Arial"/>
        <family val="2"/>
      </rPr>
      <t>Column F:</t>
    </r>
    <r>
      <rPr>
        <sz val="11"/>
        <rFont val="Arial"/>
        <family val="2"/>
      </rPr>
      <t xml:space="preserve"> Out of the total number of PCMH+ members attending, provide the number of PCMH+ members who are voting members.
</t>
    </r>
    <r>
      <rPr>
        <b/>
        <sz val="11"/>
        <rFont val="Arial"/>
        <family val="2"/>
      </rPr>
      <t>Column G:</t>
    </r>
    <r>
      <rPr>
        <sz val="11"/>
        <rFont val="Arial"/>
        <family val="2"/>
      </rPr>
      <t xml:space="preserve"> List the topics covered at the meeting.
Additional rows may be added as necessary. Please update as needed.</t>
    </r>
  </si>
  <si>
    <r>
      <rPr>
        <b/>
        <sz val="11"/>
        <rFont val="Arial"/>
        <family val="2"/>
      </rPr>
      <t>RFP Page 32, Section III, F.4.b.i. and age 33, Section III, F.4.e.iii.</t>
    </r>
    <r>
      <rPr>
        <sz val="11"/>
        <rFont val="Arial"/>
        <family val="2"/>
      </rPr>
      <t xml:space="preserve"> 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t>
    </r>
    <r>
      <rPr>
        <b/>
        <sz val="11"/>
        <rFont val="Arial"/>
        <family val="2"/>
      </rPr>
      <t>Column A:</t>
    </r>
    <r>
      <rPr>
        <sz val="11"/>
        <rFont val="Arial"/>
        <family val="2"/>
      </rPr>
      <t xml:space="preserve"> List the month that the training occurred. 
</t>
    </r>
    <r>
      <rPr>
        <b/>
        <sz val="11"/>
        <rFont val="Arial"/>
        <family val="2"/>
      </rPr>
      <t>Column B:</t>
    </r>
    <r>
      <rPr>
        <sz val="11"/>
        <rFont val="Arial"/>
        <family val="2"/>
      </rPr>
      <t xml:space="preserve"> Record the training topics provided for PCMH+ staff. Include required training and</t>
    </r>
    <r>
      <rPr>
        <b/>
        <sz val="11"/>
        <rFont val="Arial"/>
        <family val="2"/>
      </rPr>
      <t xml:space="preserve"> </t>
    </r>
    <r>
      <rPr>
        <sz val="11"/>
        <rFont val="Arial"/>
        <family val="2"/>
      </rPr>
      <t>any additional relevant training</t>
    </r>
    <r>
      <rPr>
        <i/>
        <sz val="11"/>
        <rFont val="Arial"/>
        <family val="2"/>
      </rPr>
      <t xml:space="preserve"> </t>
    </r>
    <r>
      <rPr>
        <sz val="11"/>
        <rFont val="Arial"/>
        <family val="2"/>
      </rPr>
      <t xml:space="preserve">that may be beneficial to staff caring for PCMH+ members.
</t>
    </r>
    <r>
      <rPr>
        <b/>
        <sz val="11"/>
        <rFont val="Arial"/>
        <family val="2"/>
      </rPr>
      <t>Column C:</t>
    </r>
    <r>
      <rPr>
        <sz val="11"/>
        <rFont val="Arial"/>
        <family val="2"/>
      </rPr>
      <t xml:space="preserve"> Provide the number of staff trained for each training.
Additional rows may be added as necessary. Please update as needed.</t>
    </r>
  </si>
  <si>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</si>
  <si>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</si>
  <si>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</si>
  <si>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</si>
  <si>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</si>
  <si>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who are TAY with transition care plans obtained or noted in the record during the reporting timeframe.</t>
  </si>
  <si>
    <t>PCMH+ members with an Individualized Education Plan (IEP) or 504 Plan obtained or noted in the record during the reporting timeframe</t>
  </si>
  <si>
    <r>
      <rPr>
        <b/>
        <sz val="11"/>
        <rFont val="Arial"/>
        <family val="2"/>
      </rPr>
      <t>Care Coordinator Staffing Assurance</t>
    </r>
    <r>
      <rPr>
        <sz val="11"/>
        <rFont val="Arial"/>
        <family val="2"/>
      </rPr>
      <t xml:space="preserve">: In narrative form, please describe how you ensure that care coordination is available at all of your sites. In addition, please describe how and where you are performing care coordination activities. Include the total number of sites where services are provided. Under the RFP, PEs have options regarding the availability of PE care coordination staff. For example, some PEs will have a care coordinator or a team of care coordinators at each site who is responsible for the entire PCMH+ population. in this section, provide assurance that your volume of available care coordinators is sufficient to cover the needs of your members. If during the course of the contract year, there is turnover in care coordination staff, provide information regarding continuity of care in this areas as well. </t>
    </r>
  </si>
  <si>
    <r>
      <t xml:space="preserve">Number of member WRAP plans </t>
    </r>
    <r>
      <rPr>
        <b/>
        <sz val="11"/>
        <rFont val="Arial"/>
        <family val="2"/>
      </rPr>
      <t>obtained and a copy maintained</t>
    </r>
    <r>
      <rPr>
        <sz val="11"/>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</si>
  <si>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</si>
  <si>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</si>
  <si>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</si>
  <si>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</si>
  <si>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r>
      <rPr>
        <b/>
        <sz val="11"/>
        <rFont val="Arial"/>
        <family val="2"/>
      </rPr>
      <t xml:space="preserve">RFP Page 26, Section III, F.1 </t>
    </r>
    <r>
      <rPr>
        <sz val="11"/>
        <rFont val="Arial"/>
        <family val="2"/>
      </rPr>
      <t>DSS populated the total number of individuals eligible to participate in the PCMH+ program as of</t>
    </r>
    <r>
      <rPr>
        <b/>
        <sz val="11"/>
        <rFont val="Arial"/>
        <family val="2"/>
      </rPr>
      <t xml:space="preserve"> </t>
    </r>
    <r>
      <rPr>
        <sz val="11"/>
        <rFont val="Arial"/>
        <family val="2"/>
      </rPr>
      <t xml:space="preserve">June 1, 2018 under "Number of PCMH+ attributed members". 
</t>
    </r>
    <r>
      <rPr>
        <b/>
        <sz val="11"/>
        <rFont val="Arial"/>
        <family val="2"/>
      </rPr>
      <t xml:space="preserve">Instructions: </t>
    </r>
    <r>
      <rPr>
        <sz val="11"/>
        <rFont val="Arial"/>
        <family val="2"/>
      </rPr>
      <t xml:space="preserve">The number of members in each cell should reflect the count of total PCMH+ members assigned to one or more of the categories below, regardless of whether or not the members received any PCMH+ services. Counts may change due to membership changes within the PCMH+ program and/or as PEs refine definitions of specific categories. Members may be counted in more than one month
</t>
    </r>
    <r>
      <rPr>
        <b/>
        <sz val="11"/>
        <rFont val="Arial"/>
        <family val="2"/>
      </rPr>
      <t>Column A:</t>
    </r>
    <r>
      <rPr>
        <sz val="11"/>
        <rFont val="Arial"/>
        <family val="2"/>
      </rPr>
      <t xml:space="preserve"> No action required. List of PCMH+ member categories.
</t>
    </r>
    <r>
      <rPr>
        <b/>
        <sz val="11"/>
        <rFont val="Arial"/>
        <family val="2"/>
      </rPr>
      <t xml:space="preserve">Columns B through M: </t>
    </r>
    <r>
      <rPr>
        <sz val="11"/>
        <rFont val="Arial"/>
        <family val="2"/>
      </rPr>
      <t xml:space="preserve">Enter the number of PCMH+ members who fall into each category listed in Column A, by month or quarter, depending upon the population group. </t>
    </r>
    <r>
      <rPr>
        <b/>
        <sz val="11"/>
        <rFont val="Arial"/>
        <family val="2"/>
      </rPr>
      <t xml:space="preserve">Totals are unique to the month or quarter only and are NOT cumulative. </t>
    </r>
    <r>
      <rPr>
        <sz val="11"/>
        <rFont val="Arial"/>
        <family val="2"/>
      </rPr>
      <t xml:space="preserve">PCMH+ members may be counted in more than one category. Categories of members include: 
• Transition-age youth (TAY). RFP Page 34, Section III, F.5.c - </t>
    </r>
    <r>
      <rPr>
        <b/>
        <sz val="11"/>
        <rFont val="Arial"/>
        <family val="2"/>
      </rPr>
      <t xml:space="preserve">Report Monthly  </t>
    </r>
    <r>
      <rPr>
        <sz val="11"/>
        <rFont val="Arial"/>
        <family val="2"/>
      </rPr>
      <t xml:space="preserve">
• Individuals with disabilities.  Please include in the comments box how your PE identifies individuals with a disability. For example, through particular CPT/HCPCS codes. RFP Page 47, Section III, F.3.f  RFP Page 33, Section III, F.4.e - </t>
    </r>
    <r>
      <rPr>
        <b/>
        <sz val="11"/>
        <rFont val="Arial"/>
        <family val="2"/>
      </rPr>
      <t>Report Monthly</t>
    </r>
    <r>
      <rPr>
        <sz val="11"/>
        <rFont val="Arial"/>
        <family val="2"/>
      </rPr>
      <t xml:space="preserve">
• Children and Youth with Special Healthcare Needs (CYSHCN).  RFP Page 33, Section III, F.4.d - </t>
    </r>
    <r>
      <rPr>
        <b/>
        <sz val="11"/>
        <rFont val="Arial"/>
        <family val="2"/>
      </rPr>
      <t>Report Monthly</t>
    </r>
    <r>
      <rPr>
        <sz val="11"/>
        <rFont val="Arial"/>
        <family val="2"/>
      </rPr>
      <t xml:space="preserve">
• Individuals with behavioral health conditions. </t>
    </r>
    <r>
      <rPr>
        <b/>
        <sz val="11"/>
        <rFont val="Arial"/>
        <family val="2"/>
      </rPr>
      <t xml:space="preserve">Report Monthly  </t>
    </r>
    <r>
      <rPr>
        <sz val="11"/>
        <rFont val="Arial"/>
        <family val="2"/>
      </rPr>
      <t xml:space="preserve">
• Individuals who participate in the CHNCT ICM program. CHNCT will provide a report to the PE containing ICM participation numbers that should be used to populate these fields. RFP Page 26, Section III, E - </t>
    </r>
    <r>
      <rPr>
        <b/>
        <sz val="11"/>
        <rFont val="Arial"/>
        <family val="2"/>
      </rPr>
      <t xml:space="preserve">Report Monthly  </t>
    </r>
    <r>
      <rPr>
        <sz val="11"/>
        <rFont val="Arial"/>
        <family val="2"/>
      </rPr>
      <t xml:space="preserve">
• TAY who have transition care plans.   RFP Page 48, Section III, F.4.b   RFP Page 34, Section III, F.5.c - </t>
    </r>
    <r>
      <rPr>
        <b/>
        <sz val="11"/>
        <rFont val="Arial"/>
        <family val="2"/>
      </rPr>
      <t xml:space="preserve">Report Quarterly  </t>
    </r>
    <r>
      <rPr>
        <sz val="11"/>
        <rFont val="Arial"/>
        <family val="2"/>
      </rPr>
      <t xml:space="preserve">
• Individuals who have an Individualized Education Plan (IEP) or 504 Plan. RFP Page 33, Section III, F.4.d.iii - </t>
    </r>
    <r>
      <rPr>
        <b/>
        <sz val="11"/>
        <rFont val="Arial"/>
        <family val="2"/>
      </rPr>
      <t xml:space="preserve">Report Quarterly
</t>
    </r>
    <r>
      <rPr>
        <sz val="11"/>
        <rFont val="Arial"/>
        <family val="2"/>
      </rPr>
      <t xml:space="preserve">
</t>
    </r>
    <r>
      <rPr>
        <sz val="11"/>
        <rFont val="Symbol"/>
        <family val="1"/>
        <charset val="2"/>
      </rPr>
      <t/>
    </r>
  </si>
  <si>
    <r>
      <t>Definitions:</t>
    </r>
    <r>
      <rPr>
        <b/>
        <i/>
        <sz val="8"/>
        <rFont val="Arial"/>
        <family val="2"/>
      </rPr>
      <t xml:space="preserve">
</t>
    </r>
    <r>
      <rPr>
        <b/>
        <sz val="11"/>
        <rFont val="Arial"/>
        <family val="2"/>
      </rPr>
      <t>• 504 plan:</t>
    </r>
    <r>
      <rPr>
        <sz val="11"/>
        <rFont val="Arial"/>
        <family val="2"/>
      </rPr>
      <t xml:space="preserve"> 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 
</t>
    </r>
    <r>
      <rPr>
        <b/>
        <sz val="11"/>
        <rFont val="Arial"/>
        <family val="2"/>
      </rPr>
      <t xml:space="preserve">• Behavioral health condition: </t>
    </r>
    <r>
      <rPr>
        <sz val="11"/>
        <rFont val="Arial"/>
        <family val="2"/>
      </rPr>
      <t xml:space="preserve">A mental health and/or substance use disorder.
</t>
    </r>
    <r>
      <rPr>
        <b/>
        <sz val="11"/>
        <rFont val="Arial"/>
        <family val="2"/>
      </rPr>
      <t>• Children and Youth with Special Healthcare Needs (CYSHCN):</t>
    </r>
    <r>
      <rPr>
        <sz val="11"/>
        <rFont val="Arial"/>
        <family val="2"/>
      </rPr>
      <t xml:space="preserve">  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Intensive Case Management program (ICM):</t>
    </r>
    <r>
      <rPr>
        <sz val="11"/>
        <rFont val="Arial"/>
        <family val="2"/>
      </rPr>
      <t xml:space="preserve"> The CHNCT ICM program was developed to meet the diverse needs of the most socially and medically vulnerable members. 
</t>
    </r>
    <r>
      <rPr>
        <b/>
        <sz val="11"/>
        <rFont val="Arial"/>
        <family val="2"/>
      </rPr>
      <t>• IEP:</t>
    </r>
    <r>
      <rPr>
        <sz val="11"/>
        <rFont val="Arial"/>
        <family val="2"/>
      </rPr>
      <t xml:space="preserve"> An Individualized Education Plan is statutorily defined as a written statement for each child with a disability that includes multiple elements, including an assessment of  the child’s present levels of educational performance, measurable annual goals, and special education and related services. 
</t>
    </r>
    <r>
      <rPr>
        <b/>
        <sz val="11"/>
        <rFont val="Arial"/>
        <family val="2"/>
      </rPr>
      <t xml:space="preserve">• Transition-age youth (TAY): </t>
    </r>
    <r>
      <rPr>
        <sz val="11"/>
        <rFont val="Arial"/>
        <family val="2"/>
      </rPr>
      <t xml:space="preserve">TAY are individuals between the ages of 16 and 25 years. The age range for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
</t>
    </r>
    <r>
      <rPr>
        <b/>
        <sz val="11"/>
        <rFont val="Arial"/>
        <family val="2"/>
      </rPr>
      <t xml:space="preserve">• TAY Transition plans:  </t>
    </r>
    <r>
      <rPr>
        <sz val="11"/>
        <rFont val="Arial"/>
        <family val="2"/>
      </rPr>
      <t>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t>
    </r>
    <r>
      <rPr>
        <b/>
        <i/>
        <sz val="11"/>
        <rFont val="Arial"/>
        <family val="2"/>
      </rPr>
      <t xml:space="preserve">
</t>
    </r>
  </si>
  <si>
    <r>
      <rPr>
        <b/>
        <sz val="11"/>
        <rFont val="Arial"/>
        <family val="2"/>
      </rPr>
      <t xml:space="preserve">RFP Page 31, Section III, F.4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
    </r>
    <r>
      <rPr>
        <b/>
        <sz val="11"/>
        <rFont val="Arial"/>
        <family val="2"/>
      </rPr>
      <t xml:space="preserve">Instructions: </t>
    </r>
    <r>
      <rPr>
        <sz val="11"/>
        <rFont val="Arial"/>
        <family val="2"/>
      </rPr>
      <t xml:space="preserve">This tab captures some of the care coordination activities that will occurring on an ongoing basis The number of PCMH+ assigned members will automatically populate from the Demographics tab. PCMH+ members may be counted in more than one category per month.
</t>
    </r>
    <r>
      <rPr>
        <b/>
        <sz val="11"/>
        <rFont val="Arial"/>
        <family val="2"/>
      </rPr>
      <t>Column A:</t>
    </r>
    <r>
      <rPr>
        <sz val="11"/>
        <rFont val="Arial"/>
        <family val="2"/>
      </rPr>
      <t xml:space="preserve"> No action required. List of PCMH+ enhanced care coordination activities.
</t>
    </r>
    <r>
      <rPr>
        <b/>
        <sz val="11"/>
        <rFont val="Arial"/>
        <family val="2"/>
      </rPr>
      <t xml:space="preserve">Columns B through M: </t>
    </r>
    <r>
      <rPr>
        <sz val="11"/>
        <rFont val="Arial"/>
        <family val="2"/>
      </rPr>
      <t xml:space="preserve">Enter the number of PCMH+ members who fall into each category listed in Column A, by month or quarter, depending upon the population group. </t>
    </r>
    <r>
      <rPr>
        <b/>
        <sz val="11"/>
        <rFont val="Arial"/>
        <family val="2"/>
      </rPr>
      <t xml:space="preserve">Totals are unique to the particular month or quarter only and are not cumulative. </t>
    </r>
    <r>
      <rPr>
        <sz val="11"/>
        <rFont val="Arial"/>
        <family val="2"/>
      </rPr>
      <t xml:space="preserve">PCMH+ members may fall be counted in more than one category. Enter:
• The number of unique PCMH+ members who had at least one care coordination contact including behavioral health interactions. Members may be counted in each month in which they received care coordination. </t>
    </r>
    <r>
      <rPr>
        <b/>
        <sz val="11"/>
        <rFont val="Arial"/>
        <family val="2"/>
      </rPr>
      <t xml:space="preserve">Report Monthly </t>
    </r>
    <r>
      <rPr>
        <sz val="11"/>
        <rFont val="Arial"/>
        <family val="2"/>
      </rPr>
      <t xml:space="preserve">
• The total number of PCMH+ care coordination and/or behavioral health care coordination contacts made. Count the total number of instances any care coordination contact occurred for all PCMH+ members. Contacts may occur multiple times for an individual throughout the month. </t>
    </r>
    <r>
      <rPr>
        <b/>
        <sz val="11"/>
        <rFont val="Arial"/>
        <family val="2"/>
      </rPr>
      <t>Report Monthly</t>
    </r>
    <r>
      <rPr>
        <sz val="11"/>
        <rFont val="Arial"/>
        <family val="2"/>
      </rPr>
      <t xml:space="preserve">
• The number of PCMH+ members refusing care coordination. Number of members in each cell should reflect the count of PCMH+ members identified as refusing care coordination in each month. Members should be counted in each month in which care coordination was refused. In the comment section, please record reasons members are refusing care coordination. </t>
    </r>
    <r>
      <rPr>
        <b/>
        <sz val="11"/>
        <rFont val="Arial"/>
        <family val="2"/>
      </rPr>
      <t xml:space="preserve">Report Monthly </t>
    </r>
    <r>
      <rPr>
        <sz val="11"/>
        <rFont val="Arial"/>
        <family val="2"/>
      </rPr>
      <t xml:space="preserve">
• The total number of unique PCMH+ members who received a BH screening. Number of members in each cell should reflect the count of unique PCMH+ members receiving a BH screening in each quarter (and in June). If a member received a screening in two quarters, count the member in both quarters.</t>
    </r>
    <r>
      <rPr>
        <b/>
        <sz val="11"/>
        <rFont val="Arial"/>
        <family val="2"/>
      </rPr>
      <t xml:space="preserve"> Report Quarterly
</t>
    </r>
    <r>
      <rPr>
        <sz val="11"/>
        <rFont val="Arial"/>
        <family val="2"/>
      </rPr>
      <t>•</t>
    </r>
    <r>
      <rPr>
        <b/>
        <sz val="11"/>
        <rFont val="Arial"/>
        <family val="2"/>
      </rPr>
      <t xml:space="preserve"> </t>
    </r>
    <r>
      <rPr>
        <sz val="11"/>
        <rFont val="Arial"/>
        <family val="2"/>
      </rPr>
      <t>The total number of unique PCMH+ members with disabilities who received at least one adjusted appointment time. Number of members in each cell should reflect the count of unique PCMH+ members with disabilities receiving at least one adjusted appointment time in each quarter (and in June). If a member with a disability received an adjusted appointment time in two quarters, count the member in both quarters.</t>
    </r>
    <r>
      <rPr>
        <b/>
        <sz val="11"/>
        <rFont val="Arial"/>
        <family val="2"/>
      </rPr>
      <t xml:space="preserve"> Report Quarterly</t>
    </r>
  </si>
  <si>
    <r>
      <rPr>
        <b/>
        <i/>
        <sz val="11"/>
        <rFont val="Arial"/>
        <family val="2"/>
      </rPr>
      <t>Definitions:</t>
    </r>
    <r>
      <rPr>
        <sz val="11"/>
        <rFont val="Arial"/>
        <family val="2"/>
      </rPr>
      <t xml:space="preserve">
</t>
    </r>
    <r>
      <rPr>
        <b/>
        <sz val="11"/>
        <rFont val="Arial"/>
        <family val="2"/>
      </rPr>
      <t xml:space="preserve">• BH screen: </t>
    </r>
    <r>
      <rPr>
        <sz val="11"/>
        <rFont val="Arial"/>
        <family val="2"/>
      </rPr>
      <t xml:space="preserve">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
</t>
    </r>
    <r>
      <rPr>
        <b/>
        <sz val="11"/>
        <rFont val="Arial"/>
        <family val="2"/>
      </rPr>
      <t xml:space="preserve">• Contact: </t>
    </r>
    <r>
      <rPr>
        <sz val="11"/>
        <rFont val="Arial"/>
        <family val="2"/>
      </rPr>
      <t xml:space="preserve">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xml:space="preserve">• Psychiatric advance directives: </t>
    </r>
    <r>
      <rPr>
        <sz val="11"/>
        <rFont val="Arial"/>
        <family val="2"/>
      </rPr>
      <t xml:space="preserve">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Wellness Recovery Action Plans (WRAPs): </t>
    </r>
    <r>
      <rPr>
        <sz val="11"/>
        <rFont val="Arial"/>
        <family val="2"/>
      </rPr>
      <t>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t>
    </r>
  </si>
  <si>
    <r>
      <rPr>
        <b/>
        <i/>
        <sz val="11"/>
        <rFont val="Arial"/>
        <family val="2"/>
      </rPr>
      <t>Definitions:</t>
    </r>
    <r>
      <rPr>
        <sz val="11"/>
        <rFont val="Arial"/>
        <family val="2"/>
      </rPr>
      <t xml:space="preserve">
</t>
    </r>
    <r>
      <rPr>
        <b/>
        <sz val="11"/>
        <rFont val="Arial"/>
        <family val="2"/>
      </rPr>
      <t xml:space="preserve">• Integrated care: </t>
    </r>
    <r>
      <rPr>
        <sz val="11"/>
        <rFont val="Arial"/>
        <family val="2"/>
      </rPr>
      <t xml:space="preserve">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
</t>
    </r>
    <r>
      <rPr>
        <b/>
        <sz val="11"/>
        <rFont val="Arial"/>
        <family val="2"/>
      </rPr>
      <t xml:space="preserve">
• Social determinants of health: </t>
    </r>
    <r>
      <rPr>
        <sz val="11"/>
        <rFont val="Arial"/>
        <family val="2"/>
      </rPr>
      <t>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t>
    </r>
  </si>
  <si>
    <r>
      <t xml:space="preserve">• The number of Wellness Recovery Action Plans (WRAPs) or other recovery planning tools that are maintained in the files of PCMH+ members with or without co-morbid behavioral health conditions. WRAPs/WRAP-like plans in each cell should reflect only those collected, reviewed, and placed into the PCMH+ member's chart in the quarter. </t>
    </r>
    <r>
      <rPr>
        <b/>
        <sz val="11"/>
        <rFont val="Arial"/>
        <family val="2"/>
      </rPr>
      <t xml:space="preserve">Report quarterly
</t>
    </r>
    <r>
      <rPr>
        <sz val="11"/>
        <rFont val="Arial"/>
        <family val="2"/>
      </rPr>
      <t xml:space="preserve">
• The number of psychiatric advance directive copies in the files of PCMH+ members with behavioral health conditions/SPMI. Number of advance directives in each cell should reflect only those collected, reviewed, and placed into the PCMH+ member's chart in the quarter. </t>
    </r>
    <r>
      <rPr>
        <b/>
        <sz val="11"/>
        <rFont val="Arial"/>
        <family val="2"/>
      </rPr>
      <t>Report Quarterly</t>
    </r>
  </si>
  <si>
    <t>MBA</t>
  </si>
  <si>
    <t>MD</t>
  </si>
  <si>
    <t>LCSW</t>
  </si>
  <si>
    <t>None</t>
  </si>
  <si>
    <t>MSW</t>
  </si>
  <si>
    <t>PCMH+ Oversight Committee</t>
  </si>
  <si>
    <t>Oversight Committee structure and member roles, performance scoring and cost metrics, attribution results, quality reporting, shared savings, communications.</t>
  </si>
  <si>
    <t>Assessing available internal and external options for cultural and disability competency trainings</t>
  </si>
  <si>
    <t>July DSS reporting requirements, review of quality metrics, underservice requirements, internal process for reviewing complaints and grievances of PCMH+ members, update on DSS activity for PCMH+</t>
  </si>
  <si>
    <t>BH Clinician</t>
  </si>
  <si>
    <t>Community Action Agencies</t>
  </si>
  <si>
    <t>Basic needs, utility assistance, housing support, nutrition</t>
  </si>
  <si>
    <t>Area Agencies on Aging</t>
  </si>
  <si>
    <t xml:space="preserve">Juniper House </t>
  </si>
  <si>
    <t xml:space="preserve">Elmwood Kitchen </t>
  </si>
  <si>
    <t>Interval House</t>
  </si>
  <si>
    <t>Domestic violence support</t>
  </si>
  <si>
    <t>Prudence Crandall Center</t>
  </si>
  <si>
    <t>Wheeler Clinic</t>
  </si>
  <si>
    <t>Community Health Resources</t>
  </si>
  <si>
    <t>United Services</t>
  </si>
  <si>
    <t>United Community Family Services</t>
  </si>
  <si>
    <t>Transit Net Mobility Managers</t>
  </si>
  <si>
    <t>Chryslis Center</t>
  </si>
  <si>
    <t>United Way</t>
  </si>
  <si>
    <t>Our community care management team has regularly partnered with the above listed community resources to meet the psychosocial needs of our patients.  We envision formalizing many of these partnerships in the near future to ensure ease of access and continued collaboration.</t>
  </si>
  <si>
    <t>began utilizing 2014</t>
  </si>
  <si>
    <t>Franciscian Life Center</t>
  </si>
  <si>
    <t>Greater Waterbury Transit District</t>
  </si>
  <si>
    <t>New Opportunities</t>
  </si>
  <si>
    <t>Capitol Region Mental Health</t>
  </si>
  <si>
    <t>Intercommunity</t>
  </si>
  <si>
    <t>Hockanum Valley Community counil</t>
  </si>
  <si>
    <t>ITN Central Transportation</t>
  </si>
  <si>
    <t>CRT MOW</t>
  </si>
  <si>
    <t>Community Renewal Team</t>
  </si>
  <si>
    <t>Access Mental Health CT</t>
  </si>
  <si>
    <t>Nutmeg Senior Rides</t>
  </si>
  <si>
    <t>Community Mental Health Affiliates</t>
  </si>
  <si>
    <t>FISH Transportation</t>
  </si>
  <si>
    <t>Eastern CT Transportation Consortium</t>
  </si>
  <si>
    <t>Thames Valley Council for Community Action</t>
  </si>
  <si>
    <t>Safe Futures</t>
  </si>
  <si>
    <t>Generations Behavioral Health</t>
  </si>
  <si>
    <t>CT Mental Health Center</t>
  </si>
  <si>
    <t xml:space="preserve">Southwest CT Mental Health </t>
  </si>
  <si>
    <t>LifeBridge community Services</t>
  </si>
  <si>
    <t>New Horizons Community Health Center</t>
  </si>
  <si>
    <t>Domestic Violence Servics of Greater New Haven</t>
  </si>
  <si>
    <t>CHOICES</t>
  </si>
  <si>
    <t>Medical insurance assistance</t>
  </si>
  <si>
    <t>CCMC Special Kids Support center</t>
  </si>
  <si>
    <t>Special healthcare needs support</t>
  </si>
  <si>
    <t>Child Development Infoline</t>
  </si>
  <si>
    <t>Early childhood development referral</t>
  </si>
  <si>
    <t>End Hunger CT</t>
  </si>
  <si>
    <t>CW Resources</t>
  </si>
  <si>
    <t>CT Behavioral Health Associates</t>
  </si>
  <si>
    <t>Perception Programs</t>
  </si>
  <si>
    <t>The Connection</t>
  </si>
  <si>
    <t>Two PCMH+ patient advisors attended this meeting.  The agenda focused on introductions to the team, and an overview of the program, goals, structure and work plan.  Patient advisors were very engaged and happy to leverage previous work experience to help our committee.</t>
  </si>
  <si>
    <t>October 16, 2018 Submission</t>
  </si>
  <si>
    <t>One PCMH+ patient advisor attended this meeting.  Agenda topics included: community health improvement plans, PCMH+ reporting measures, communications to the practices regarding PCMH+, Medicaid patient identification and stratification, patient experience, complaints and grievances, staff trainings, and CCIP work.</t>
  </si>
  <si>
    <t>PCMH+ Patient Focus Group</t>
  </si>
  <si>
    <t>Two PCMH+ patients have been recruited to attend the Oversight Committee meetings, we are currently recruiting for a third patient.  
We are in the process of developing a "virtual advisory board" where PCMH+ members will be asked to provide their feedback via phone or via a short email survey.  We are finding that in-person meetings present a challenge for many patients.</t>
  </si>
  <si>
    <t>Developing Cultural Competence and Disability Competence trainings to be administered to all staff in PCMH+ Advanced Network practices via e-Learning platform</t>
  </si>
  <si>
    <t>Continued work on Cultural Competence and Disability Competence trainings. First drafts of both trainings have been completed.  Final drafts to be submitted to e-Learning platform in mid-October.</t>
  </si>
  <si>
    <r>
      <t xml:space="preserve">We are working closely with our analytics team to provide data on members with an adjusted appointed time, WRAP plan, and/or psychiatric advance directive during the last quarter and plan to provide that data in our October reporting package.  Additionally, our ECC team reviewed the reports provided from Mercer's Wave I audits and have operationalized changes to the following items as a result of their findings: </t>
    </r>
    <r>
      <rPr>
        <b/>
        <sz val="12"/>
        <rFont val="Arial"/>
        <family val="2"/>
      </rPr>
      <t>patient engagement via structured introduction letter, tiering of ECC intervention to target intensive vs traditional CC services, and standard work to initial outreach call to members vs follow-up calls to members</t>
    </r>
    <r>
      <rPr>
        <sz val="12"/>
        <rFont val="Arial"/>
        <family val="2"/>
      </rPr>
      <t>.</t>
    </r>
  </si>
  <si>
    <t>Participating Entity #3</t>
  </si>
  <si>
    <r>
      <t xml:space="preserve">Integrated Care Partners (ICP), a partner employs thirty full time Community Care Managers who focus solely on care coordination activities.  This cohort supports all primary care practices in the medical group.  For the purposes of PCMH+, there are </t>
    </r>
    <r>
      <rPr>
        <b/>
        <sz val="11"/>
        <rFont val="Arial"/>
        <family val="2"/>
      </rPr>
      <t>three</t>
    </r>
    <r>
      <rPr>
        <sz val="11"/>
        <rFont val="Arial"/>
        <family val="2"/>
      </rPr>
      <t xml:space="preserve"> ICP Community Care Managers who have been assigned to the twelve primary care practices that make up the PCMH+ Advanced Network, and these employees will provide full time care coordination services to the attributed members at these locations.  The three Community Care Managers have a service area of either 3, 4 or 5 practices (outlined below), which was determined by the size of patient panels at those locations.  Should there be staffing turnover during the contract year, ICP is prepared to backfill any open care coordinator role at the PCMH+ sites from their existing community care management team.</t>
    </r>
  </si>
  <si>
    <r>
      <t xml:space="preserve"> Our community care managers, documented above, will partner closely with our Primary Care Behavioral Health Clinicians in each of our twelve particpating primary care locations to ensure access to integrated behavioral health services and support for PCMH + patients.  BH Care Coordinator/BH Clinicians are currently employed in the Primary Care Behavioral Health Integration program. </t>
    </r>
    <r>
      <rPr>
        <b/>
        <sz val="11"/>
        <rFont val="Arial"/>
        <family val="2"/>
      </rPr>
      <t>At the end of October, our first Community Health Worker will be joining PCMH + team and will support the care coordination staff in partnering with our community linkages in a formalized manner.</t>
    </r>
  </si>
  <si>
    <t>The topic of this focus group was "The Medicaid Patient Experience."  Discussion topics included the patient's experience with Medicaid and overall health status, ease of referrals, social determinants of health, care coordination, behavioral health, and bias/unfair treatment.  45 potential participants were recruited (referred by their provider), all were contacted, 5 confirmed their attendance and unfortunately only 1 patient attended the focus group.  From this experience we learned that in-person meetings can be a challenge for many patients in the PCMH+ population, therefore we will develop other means of obtaining patient feedback (i.e. "virtual" focus groups, phone interviews, etc.).</t>
  </si>
  <si>
    <t xml:space="preserve">Short presentation on disability competency given at Primary Care Practice Managers' meeting </t>
  </si>
  <si>
    <t>Work is continuing on the content for Cultural Competence and Disability Competence trainings.  These trainings will be hosted on our e-learning platform and will be assigned to all staff of the 12 practices of the Advanced Network, including providers.  Our goal is to have the trainings uploaded to the e-learning platform by 11/1/18 and give staff three months to complete them.  Trainings will be powerpoints with voice narration and will cover the following main topic areas: 
- Define culture and cultural competence
- Define unconscious bias and discuss impact
- Learn about impact of culture on healthcare
- Introduce CLAS Standards
- The basics of proviing disability-competent care
- Disability awareness and etiquette
- The Americans With Disabilities Act (ADA)
- Abuse, neglect and exploitation of disabled persons</t>
  </si>
  <si>
    <t xml:space="preserve">The following five (5) locations are currently in the process of obtaining PCMH certification through NCQA:
• East Lyme
• Meriden
• Newington
• Prospect
• Mystic
We have successfully completed our first virtual review and are preparing documentation to submit in preparation for our second (and possibly final) virtual review. All documentation submitted up to this point (more than 2/3) has been reviewed and accepted by NCQA. We are on track to submit any remaining documentation to NCQA by late Fall 2018, with a projected confirmation of recognition status no later than the end of the 2018 calendar year.
Currently has 32 locations that have obtained PCMH recognition through NCQA. The addition of these five locations will bring us to 37 recognized locations, which puts us at 100% of our primary care locations having obtained PCMH recognition.
Note: Our Burlington location will be closing in October 2018 and the provider (single provider location) will be merging into our Bristol location, which is already recognized. We will no longer be seeking recognition for the Burlington site.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</si>
</sst>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24"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sz val="22"/>
      <color rgb="FFFF0000"/>
      <name val="Arial"/>
      <family val="2"/>
    </font>
    <font>
      <b/>
      <sz val="12"/>
      <name val="Arial"/>
      <family val="2"/>
    </font>
    <font>
      <sz val="11"/>
      <name val="Symbol"/>
      <family val="1"/>
      <charset val="2"/>
    </font>
    <font>
      <sz val="11"/>
      <name val="Calibri"/>
      <family val="2"/>
    </font>
    <font>
      <b/>
      <sz val="11"/>
      <color rgb="FF7030A0"/>
      <name val="Arial"/>
      <family val="2"/>
    </font>
    <font>
      <b/>
      <sz val="12"/>
      <color rgb="FF7030A0"/>
      <name val="Arial"/>
      <family val="2"/>
    </font>
    <font>
      <b/>
      <sz val="16"/>
      <name val="Arial"/>
      <family val="2"/>
    </font>
    <font>
      <u/>
      <sz val="10"/>
      <color theme="10"/>
      <name val="Arial"/>
      <family val="2"/>
    </font>
    <font>
      <sz val="12"/>
      <name val="Times New Roman"/>
      <family val="1"/>
    </font>
    <font>
      <b/>
      <sz val="12"/>
      <color theme="0"/>
      <name val="Arial"/>
      <family val="2"/>
    </font>
    <font>
      <strike/>
      <sz val="11"/>
      <name val="Arial"/>
      <family val="2"/>
    </font>
    <font>
      <b/>
      <i/>
      <sz val="11"/>
      <name val="Arial"/>
      <family val="2"/>
    </font>
    <font>
      <b/>
      <i/>
      <sz val="8"/>
      <name val="Arial"/>
      <family val="2"/>
    </font>
    <font>
      <i/>
      <sz val="20"/>
      <name val="Arial"/>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theme="3" tint="0.79998168889431442"/>
        <bgColor indexed="64"/>
      </patternFill>
    </fill>
    <fill>
      <patternFill patternType="solid">
        <fgColor theme="4"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s>
  <cellStyleXfs count="5">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7" fillId="0" borderId="0" applyNumberFormat="0" applyFill="0" applyBorder="0" applyAlignment="0" applyProtection="0"/>
  </cellStyleXfs>
  <cellXfs count="242">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10" fillId="2" borderId="0" xfId="0" applyFont="1" applyFill="1"/>
    <xf numFmtId="0" fontId="2" fillId="0" borderId="1" xfId="0" applyFont="1" applyFill="1" applyBorder="1" applyAlignment="1" applyProtection="1">
      <alignment horizontal="left" vertical="top" wrapText="1"/>
      <protection locked="0"/>
    </xf>
    <xf numFmtId="0" fontId="11" fillId="0" borderId="0" xfId="0" applyFont="1" applyFill="1" applyBorder="1" applyAlignment="1" applyProtection="1">
      <alignment horizontal="center" wrapText="1"/>
      <protection locked="0"/>
    </xf>
    <xf numFmtId="0" fontId="11" fillId="0" borderId="2" xfId="0" applyFont="1" applyFill="1" applyBorder="1" applyAlignment="1" applyProtection="1">
      <alignment horizontal="center" wrapText="1"/>
      <protection locked="0"/>
    </xf>
    <xf numFmtId="0" fontId="0" fillId="0" borderId="0" xfId="0" applyFont="1" applyProtection="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8"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9" borderId="5" xfId="0" applyFont="1" applyFill="1" applyBorder="1" applyAlignment="1" applyProtection="1">
      <protection locked="0"/>
    </xf>
    <xf numFmtId="0" fontId="11" fillId="8" borderId="1"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2" fillId="7" borderId="1" xfId="0" applyFont="1" applyFill="1" applyBorder="1" applyAlignment="1" applyProtection="1">
      <alignment horizontal="center"/>
      <protection locked="0"/>
    </xf>
    <xf numFmtId="0" fontId="2" fillId="7" borderId="1" xfId="0" applyFont="1" applyFill="1" applyBorder="1" applyAlignment="1" applyProtection="1">
      <alignment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9"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11" fillId="8" borderId="8" xfId="0" applyFont="1" applyFill="1" applyBorder="1" applyAlignment="1" applyProtection="1">
      <alignment horizontal="center" wrapText="1"/>
      <protection locked="0"/>
    </xf>
    <xf numFmtId="0" fontId="11" fillId="8" borderId="1" xfId="0" applyFont="1" applyFill="1" applyBorder="1" applyAlignment="1" applyProtection="1">
      <alignment horizontal="center"/>
      <protection locked="0"/>
    </xf>
    <xf numFmtId="0" fontId="3" fillId="8" borderId="2" xfId="0" applyFont="1" applyFill="1" applyBorder="1" applyAlignment="1" applyProtection="1">
      <alignment horizontal="center" wrapText="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6" fontId="2" fillId="0" borderId="1" xfId="0" applyNumberFormat="1" applyFont="1" applyFill="1" applyBorder="1" applyAlignment="1" applyProtection="1">
      <alignment horizontal="center"/>
      <protection locked="0"/>
    </xf>
    <xf numFmtId="165" fontId="2" fillId="2" borderId="2" xfId="0" applyNumberFormat="1" applyFont="1" applyFill="1" applyBorder="1" applyAlignment="1" applyProtection="1">
      <alignment horizontal="left" vertical="top"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5" xfId="0" applyFont="1" applyFill="1" applyBorder="1" applyAlignment="1" applyProtection="1"/>
    <xf numFmtId="0" fontId="9" fillId="3" borderId="6" xfId="0" applyFont="1" applyFill="1" applyBorder="1" applyAlignment="1" applyProtection="1"/>
    <xf numFmtId="0" fontId="9" fillId="9" borderId="6" xfId="0" applyFont="1" applyFill="1" applyBorder="1" applyAlignment="1" applyProtection="1"/>
    <xf numFmtId="0" fontId="8" fillId="0" borderId="1" xfId="0" applyFont="1" applyBorder="1" applyAlignment="1" applyProtection="1">
      <alignment horizontal="left" vertical="top"/>
      <protection locked="0"/>
    </xf>
    <xf numFmtId="0" fontId="8" fillId="0" borderId="0" xfId="0" applyFont="1" applyProtection="1">
      <protection locked="0"/>
    </xf>
    <xf numFmtId="0" fontId="0" fillId="4" borderId="1" xfId="0"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protection locked="0"/>
    </xf>
    <xf numFmtId="0" fontId="9" fillId="3" borderId="5" xfId="0" applyFont="1" applyFill="1" applyBorder="1" applyAlignment="1" applyProtection="1">
      <alignment horizontal="left" wrapText="1"/>
    </xf>
    <xf numFmtId="0" fontId="11" fillId="8" borderId="3" xfId="0"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2" fillId="0" borderId="0" xfId="0" applyFont="1" applyFill="1" applyBorder="1" applyAlignment="1" applyProtection="1">
      <protection locked="0"/>
    </xf>
    <xf numFmtId="0" fontId="2" fillId="0" borderId="1" xfId="0" applyFont="1" applyFill="1" applyBorder="1" applyAlignment="1" applyProtection="1">
      <alignment wrapText="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2" fillId="0" borderId="0" xfId="0" applyFont="1" applyProtection="1">
      <protection locked="0"/>
    </xf>
    <xf numFmtId="0" fontId="2" fillId="0" borderId="4" xfId="0" applyFont="1" applyFill="1" applyBorder="1" applyAlignment="1" applyProtection="1">
      <alignment wrapText="1"/>
      <protection locked="0"/>
    </xf>
    <xf numFmtId="0" fontId="3" fillId="8" borderId="1" xfId="0" applyFont="1" applyFill="1" applyBorder="1" applyAlignment="1" applyProtection="1">
      <alignment horizontal="center" wrapText="1"/>
      <protection locked="0"/>
    </xf>
    <xf numFmtId="0" fontId="0" fillId="0" borderId="0" xfId="0" applyFont="1" applyBorder="1" applyProtection="1">
      <protection locked="0"/>
    </xf>
    <xf numFmtId="0" fontId="2" fillId="0" borderId="0" xfId="0" applyFont="1" applyBorder="1" applyAlignment="1" applyProtection="1">
      <alignment vertical="top" wrapText="1"/>
      <protection locked="0"/>
    </xf>
    <xf numFmtId="0" fontId="2" fillId="0" borderId="2" xfId="0" applyFont="1" applyFill="1" applyBorder="1" applyAlignment="1" applyProtection="1">
      <alignment wrapText="1"/>
      <protection locked="0"/>
    </xf>
    <xf numFmtId="0" fontId="15" fillId="0" borderId="0" xfId="0" applyFont="1" applyAlignment="1" applyProtection="1">
      <alignment horizontal="left"/>
      <protection locked="0"/>
    </xf>
    <xf numFmtId="0" fontId="15" fillId="0" borderId="0" xfId="0" applyFont="1" applyProtection="1">
      <protection locked="0"/>
    </xf>
    <xf numFmtId="0" fontId="3" fillId="8" borderId="1" xfId="0" applyFont="1" applyFill="1" applyBorder="1" applyAlignment="1" applyProtection="1">
      <alignment horizontal="center" wrapText="1"/>
      <protection locked="0"/>
    </xf>
    <xf numFmtId="0" fontId="2" fillId="0" borderId="1" xfId="0" applyFont="1" applyFill="1" applyBorder="1" applyProtection="1">
      <protection locked="0"/>
    </xf>
    <xf numFmtId="0" fontId="17" fillId="0" borderId="0" xfId="4" applyAlignment="1" applyProtection="1">
      <alignment vertical="top"/>
      <protection locked="0"/>
    </xf>
    <xf numFmtId="166" fontId="2" fillId="0" borderId="1" xfId="0" applyNumberFormat="1" applyFont="1" applyFill="1" applyBorder="1" applyAlignment="1" applyProtection="1">
      <alignment horizontal="center" vertical="center"/>
      <protection locked="0"/>
    </xf>
    <xf numFmtId="2" fontId="2" fillId="0" borderId="1" xfId="0" applyNumberFormat="1" applyFont="1" applyFill="1" applyBorder="1" applyAlignment="1" applyProtection="1">
      <alignment horizontal="center" wrapText="1"/>
      <protection locked="0"/>
    </xf>
    <xf numFmtId="9" fontId="2" fillId="0" borderId="1" xfId="2"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164" fontId="2" fillId="0" borderId="2" xfId="0" applyNumberFormat="1" applyFont="1" applyFill="1" applyBorder="1" applyAlignment="1" applyProtection="1">
      <alignment horizontal="center" wrapText="1"/>
      <protection locked="0"/>
    </xf>
    <xf numFmtId="0" fontId="18" fillId="0" borderId="0" xfId="0" applyFont="1" applyAlignment="1">
      <alignment vertical="center"/>
    </xf>
    <xf numFmtId="0" fontId="9" fillId="9" borderId="5" xfId="0" applyFont="1" applyFill="1" applyBorder="1" applyAlignment="1" applyProtection="1">
      <protection locked="0"/>
    </xf>
    <xf numFmtId="0" fontId="2" fillId="0" borderId="1" xfId="0" applyFont="1" applyBorder="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3" fillId="8" borderId="1"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3" fillId="8" borderId="7" xfId="0" applyFont="1" applyFill="1" applyBorder="1" applyAlignment="1" applyProtection="1">
      <alignment horizontal="center" wrapText="1"/>
      <protection locked="0"/>
    </xf>
    <xf numFmtId="0" fontId="2" fillId="7" borderId="1" xfId="0" applyFont="1" applyFill="1" applyBorder="1" applyAlignment="1" applyProtection="1">
      <alignment wrapText="1"/>
      <protection locked="0"/>
    </xf>
    <xf numFmtId="0" fontId="2" fillId="0" borderId="0" xfId="0" applyFont="1"/>
    <xf numFmtId="0" fontId="2" fillId="0" borderId="1" xfId="0" applyFont="1" applyFill="1" applyBorder="1" applyAlignment="1" applyProtection="1">
      <alignment horizontal="left" wrapText="1"/>
      <protection locked="0"/>
    </xf>
    <xf numFmtId="0" fontId="8"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19" fillId="3" borderId="1" xfId="0" applyFont="1" applyFill="1" applyBorder="1" applyAlignment="1" applyProtection="1">
      <alignment horizontal="left" vertical="top"/>
      <protection locked="0"/>
    </xf>
    <xf numFmtId="0" fontId="19" fillId="9" borderId="1" xfId="0" applyFont="1" applyFill="1" applyBorder="1" applyAlignment="1" applyProtection="1">
      <alignment horizontal="left" vertical="top"/>
    </xf>
    <xf numFmtId="0" fontId="19" fillId="3" borderId="4" xfId="0" applyFont="1" applyFill="1" applyBorder="1" applyAlignment="1" applyProtection="1">
      <alignment horizontal="left" wrapText="1"/>
    </xf>
    <xf numFmtId="0" fontId="19" fillId="9" borderId="4" xfId="0" applyFont="1" applyFill="1" applyBorder="1" applyAlignment="1" applyProtection="1">
      <protection locked="0"/>
    </xf>
    <xf numFmtId="0" fontId="19" fillId="9" borderId="5" xfId="0" applyFont="1" applyFill="1" applyBorder="1" applyAlignment="1" applyProtection="1">
      <protection locked="0"/>
    </xf>
    <xf numFmtId="0" fontId="19" fillId="3" borderId="4" xfId="0" applyFont="1" applyFill="1" applyBorder="1" applyAlignment="1" applyProtection="1"/>
    <xf numFmtId="0" fontId="19" fillId="3" borderId="4" xfId="0" applyFont="1" applyFill="1" applyBorder="1" applyAlignment="1" applyProtection="1">
      <alignment horizontal="left"/>
    </xf>
    <xf numFmtId="0" fontId="19" fillId="9" borderId="4" xfId="0" applyFont="1" applyFill="1" applyBorder="1" applyAlignment="1" applyProtection="1"/>
    <xf numFmtId="0" fontId="19" fillId="9" borderId="5" xfId="0" applyFont="1" applyFill="1" applyBorder="1" applyAlignment="1" applyProtection="1"/>
    <xf numFmtId="0" fontId="19" fillId="3" borderId="1" xfId="0" applyFont="1" applyFill="1" applyBorder="1" applyAlignment="1" applyProtection="1"/>
    <xf numFmtId="0" fontId="19" fillId="9" borderId="1" xfId="0" applyFont="1" applyFill="1" applyBorder="1" applyAlignment="1" applyProtection="1">
      <protection locked="0"/>
    </xf>
    <xf numFmtId="166" fontId="2" fillId="7" borderId="1" xfId="0" applyNumberFormat="1" applyFont="1" applyFill="1" applyBorder="1" applyAlignment="1" applyProtection="1">
      <alignment horizontal="center" wrapText="1"/>
      <protection locked="0"/>
    </xf>
    <xf numFmtId="166" fontId="2" fillId="7" borderId="1" xfId="0" applyNumberFormat="1" applyFont="1" applyFill="1" applyBorder="1" applyAlignment="1" applyProtection="1">
      <alignment horizontal="center"/>
      <protection locked="0"/>
    </xf>
    <xf numFmtId="166" fontId="2" fillId="7" borderId="4" xfId="0" applyNumberFormat="1" applyFont="1" applyFill="1" applyBorder="1" applyAlignment="1" applyProtection="1">
      <protection locked="0"/>
    </xf>
    <xf numFmtId="166" fontId="2" fillId="7" borderId="4" xfId="0" applyNumberFormat="1" applyFont="1" applyFill="1" applyBorder="1" applyAlignment="1" applyProtection="1">
      <alignment wrapText="1"/>
      <protection locked="0"/>
    </xf>
    <xf numFmtId="0" fontId="3" fillId="8" borderId="1" xfId="0" applyFont="1" applyFill="1" applyBorder="1" applyAlignment="1" applyProtection="1">
      <alignment horizontal="center" wrapText="1"/>
      <protection locked="0"/>
    </xf>
    <xf numFmtId="0" fontId="20" fillId="0" borderId="0" xfId="0" applyFont="1" applyFill="1" applyAlignment="1" applyProtection="1">
      <alignment vertical="top"/>
      <protection locked="0"/>
    </xf>
    <xf numFmtId="0" fontId="2" fillId="0" borderId="1" xfId="0" applyFont="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1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0" fillId="0" borderId="0" xfId="0" applyFill="1"/>
    <xf numFmtId="0" fontId="23" fillId="0" borderId="0" xfId="0" applyFont="1" applyFill="1"/>
    <xf numFmtId="0" fontId="4" fillId="0" borderId="0" xfId="0" applyFont="1" applyFill="1" applyBorder="1" applyAlignment="1" applyProtection="1">
      <protection locked="0"/>
    </xf>
    <xf numFmtId="0" fontId="4" fillId="0" borderId="0" xfId="0" applyFont="1" applyFill="1" applyProtection="1">
      <protection locked="0"/>
    </xf>
    <xf numFmtId="165" fontId="4" fillId="0" borderId="0" xfId="0" applyNumberFormat="1" applyFont="1" applyFill="1" applyBorder="1" applyAlignment="1" applyProtection="1">
      <alignment horizontal="left" vertical="center"/>
      <protection locked="0"/>
    </xf>
    <xf numFmtId="0" fontId="4"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Protection="1">
      <protection locked="0"/>
    </xf>
    <xf numFmtId="0" fontId="4" fillId="0" borderId="0" xfId="0" applyFont="1" applyAlignment="1" applyProtection="1">
      <alignment vertical="top"/>
      <protection locked="0"/>
    </xf>
    <xf numFmtId="0" fontId="2" fillId="0" borderId="1" xfId="0" applyFont="1" applyBorder="1"/>
    <xf numFmtId="0" fontId="8" fillId="2" borderId="0" xfId="0" applyFont="1" applyFill="1"/>
    <xf numFmtId="0" fontId="2" fillId="0" borderId="1" xfId="0" applyFont="1" applyFill="1" applyBorder="1" applyAlignment="1" applyProtection="1">
      <alignment horizontal="left" wrapText="1"/>
      <protection locked="0"/>
    </xf>
    <xf numFmtId="166" fontId="2" fillId="7" borderId="5" xfId="0" applyNumberFormat="1" applyFont="1" applyFill="1" applyBorder="1" applyAlignment="1" applyProtection="1">
      <protection locked="0"/>
    </xf>
    <xf numFmtId="37" fontId="2" fillId="0" borderId="1" xfId="0" applyNumberFormat="1" applyFont="1" applyFill="1" applyBorder="1" applyAlignment="1" applyProtection="1">
      <alignment horizontal="right" wrapText="1"/>
      <protection locked="0"/>
    </xf>
    <xf numFmtId="166" fontId="2" fillId="7" borderId="6" xfId="0" applyNumberFormat="1" applyFont="1" applyFill="1" applyBorder="1" applyAlignment="1" applyProtection="1">
      <alignment wrapText="1"/>
      <protection locked="0"/>
    </xf>
    <xf numFmtId="0" fontId="2" fillId="0" borderId="1" xfId="0" applyFont="1" applyBorder="1" applyAlignment="1" applyProtection="1">
      <alignment horizontal="left" vertical="top" wrapText="1"/>
      <protection locked="0"/>
    </xf>
    <xf numFmtId="0" fontId="3" fillId="4" borderId="4" xfId="0" applyFont="1" applyFill="1" applyBorder="1" applyAlignment="1" applyProtection="1">
      <alignment horizontal="left" wrapText="1"/>
      <protection locked="0"/>
    </xf>
    <xf numFmtId="0" fontId="3" fillId="4" borderId="5" xfId="0" applyFont="1" applyFill="1" applyBorder="1" applyAlignment="1" applyProtection="1">
      <alignment horizontal="left" wrapText="1"/>
      <protection locked="0"/>
    </xf>
    <xf numFmtId="0" fontId="3"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37" fontId="2" fillId="0" borderId="4" xfId="0" applyNumberFormat="1" applyFont="1" applyFill="1" applyBorder="1" applyAlignment="1" applyProtection="1">
      <alignment horizontal="center"/>
      <protection locked="0"/>
    </xf>
    <xf numFmtId="37" fontId="2" fillId="0" borderId="5" xfId="0" applyNumberFormat="1" applyFont="1" applyFill="1" applyBorder="1" applyAlignment="1" applyProtection="1">
      <alignment horizontal="center"/>
      <protection locked="0"/>
    </xf>
    <xf numFmtId="37" fontId="2" fillId="0" borderId="6" xfId="0" applyNumberFormat="1" applyFont="1" applyFill="1" applyBorder="1" applyAlignment="1" applyProtection="1">
      <alignment horizontal="center"/>
      <protection locked="0"/>
    </xf>
    <xf numFmtId="166" fontId="2" fillId="0" borderId="4" xfId="0" applyNumberFormat="1" applyFont="1" applyFill="1" applyBorder="1" applyAlignment="1" applyProtection="1">
      <alignment horizontal="left"/>
      <protection locked="0"/>
    </xf>
    <xf numFmtId="166" fontId="2" fillId="0" borderId="5" xfId="0" applyNumberFormat="1" applyFont="1" applyFill="1" applyBorder="1" applyAlignment="1" applyProtection="1">
      <alignment horizontal="left"/>
      <protection locked="0"/>
    </xf>
    <xf numFmtId="166" fontId="2" fillId="0" borderId="6" xfId="0" applyNumberFormat="1" applyFont="1" applyFill="1" applyBorder="1" applyAlignment="1" applyProtection="1">
      <alignment horizontal="left"/>
      <protection locked="0"/>
    </xf>
    <xf numFmtId="0" fontId="19" fillId="9" borderId="4" xfId="0" applyFont="1" applyFill="1" applyBorder="1" applyAlignment="1" applyProtection="1">
      <alignment horizontal="center"/>
      <protection locked="0"/>
    </xf>
    <xf numFmtId="0" fontId="19" fillId="9" borderId="5" xfId="0" applyFont="1" applyFill="1" applyBorder="1" applyAlignment="1" applyProtection="1">
      <alignment horizontal="center"/>
      <protection locked="0"/>
    </xf>
    <xf numFmtId="0" fontId="19" fillId="9" borderId="6" xfId="0" applyFont="1" applyFill="1" applyBorder="1" applyAlignment="1" applyProtection="1">
      <alignment horizontal="center"/>
      <protection locked="0"/>
    </xf>
    <xf numFmtId="0" fontId="19" fillId="3" borderId="4" xfId="0" applyFont="1" applyFill="1" applyBorder="1" applyAlignment="1" applyProtection="1">
      <alignment horizontal="left" wrapText="1"/>
    </xf>
    <xf numFmtId="0" fontId="19" fillId="3" borderId="5" xfId="0" applyFont="1" applyFill="1" applyBorder="1" applyAlignment="1" applyProtection="1">
      <alignment horizontal="left" wrapText="1"/>
    </xf>
    <xf numFmtId="0" fontId="19" fillId="3" borderId="6" xfId="0" applyFont="1" applyFill="1" applyBorder="1" applyAlignment="1" applyProtection="1">
      <alignment horizontal="left" wrapText="1"/>
    </xf>
    <xf numFmtId="0" fontId="21" fillId="6" borderId="4" xfId="0" applyFont="1" applyFill="1" applyBorder="1" applyAlignment="1" applyProtection="1">
      <alignment horizontal="left" vertical="top" wrapText="1"/>
      <protection locked="0"/>
    </xf>
    <xf numFmtId="37" fontId="3" fillId="5" borderId="4" xfId="3" applyNumberFormat="1" applyFont="1" applyFill="1" applyBorder="1" applyAlignment="1" applyProtection="1">
      <alignment horizontal="center"/>
    </xf>
    <xf numFmtId="37" fontId="3" fillId="5" borderId="5" xfId="3" applyNumberFormat="1" applyFont="1" applyFill="1" applyBorder="1" applyAlignment="1" applyProtection="1">
      <alignment horizontal="center"/>
    </xf>
    <xf numFmtId="37" fontId="3" fillId="5" borderId="6" xfId="3" applyNumberFormat="1" applyFont="1" applyFill="1" applyBorder="1" applyAlignment="1" applyProtection="1">
      <alignment horizontal="center"/>
    </xf>
    <xf numFmtId="0" fontId="2" fillId="0" borderId="0" xfId="0" applyFont="1" applyFill="1" applyBorder="1" applyAlignment="1" applyProtection="1">
      <alignment horizontal="center" vertical="top" wrapText="1"/>
      <protection locked="0"/>
    </xf>
    <xf numFmtId="165" fontId="2" fillId="0" borderId="0"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left" wrapText="1"/>
      <protection locked="0"/>
    </xf>
    <xf numFmtId="0" fontId="2" fillId="0" borderId="6" xfId="0" applyFont="1" applyFill="1" applyBorder="1" applyAlignment="1" applyProtection="1">
      <alignment horizontal="left" wrapText="1"/>
      <protection locked="0"/>
    </xf>
    <xf numFmtId="0" fontId="2" fillId="6" borderId="7" xfId="0" applyFont="1" applyFill="1" applyBorder="1" applyAlignment="1" applyProtection="1">
      <alignment horizontal="left" vertical="top" wrapText="1"/>
      <protection locked="0"/>
    </xf>
    <xf numFmtId="0" fontId="2" fillId="6" borderId="10" xfId="0" applyFont="1" applyFill="1" applyBorder="1" applyAlignment="1" applyProtection="1">
      <alignment horizontal="left" vertical="top" wrapText="1"/>
      <protection locked="0"/>
    </xf>
    <xf numFmtId="0" fontId="2" fillId="6" borderId="12" xfId="0" applyFont="1" applyFill="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9" fillId="9" borderId="7" xfId="0" applyFont="1" applyFill="1" applyBorder="1" applyAlignment="1" applyProtection="1">
      <alignment horizontal="left"/>
      <protection locked="0"/>
    </xf>
    <xf numFmtId="0" fontId="9" fillId="9" borderId="10" xfId="0" applyFont="1" applyFill="1" applyBorder="1" applyAlignment="1" applyProtection="1">
      <alignment horizontal="left"/>
      <protection locked="0"/>
    </xf>
    <xf numFmtId="0" fontId="9" fillId="9" borderId="12" xfId="0" applyFont="1" applyFill="1" applyBorder="1" applyAlignment="1" applyProtection="1">
      <alignment horizontal="left"/>
      <protection locked="0"/>
    </xf>
    <xf numFmtId="0" fontId="2" fillId="0" borderId="8"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2" fillId="6" borderId="8" xfId="0" applyFont="1" applyFill="1" applyBorder="1" applyAlignment="1" applyProtection="1">
      <alignment horizontal="left" vertical="top" wrapText="1"/>
      <protection locked="0"/>
    </xf>
    <xf numFmtId="0" fontId="2" fillId="6" borderId="11" xfId="0" applyFont="1" applyFill="1" applyBorder="1" applyAlignment="1" applyProtection="1">
      <alignment horizontal="left" vertical="top" wrapText="1"/>
      <protection locked="0"/>
    </xf>
    <xf numFmtId="0" fontId="2" fillId="6" borderId="9" xfId="0" applyFont="1" applyFill="1" applyBorder="1" applyAlignment="1" applyProtection="1">
      <alignment horizontal="left" vertical="top" wrapText="1"/>
      <protection locked="0"/>
    </xf>
    <xf numFmtId="0" fontId="3" fillId="8" borderId="1" xfId="0"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166" fontId="2" fillId="0" borderId="4" xfId="0" applyNumberFormat="1" applyFont="1" applyFill="1" applyBorder="1" applyAlignment="1" applyProtection="1">
      <alignment horizontal="left" wrapText="1"/>
      <protection locked="0"/>
    </xf>
    <xf numFmtId="166" fontId="2" fillId="0" borderId="5" xfId="0" applyNumberFormat="1" applyFont="1" applyFill="1" applyBorder="1" applyAlignment="1" applyProtection="1">
      <alignment horizontal="left" wrapText="1"/>
      <protection locked="0"/>
    </xf>
    <xf numFmtId="166" fontId="2" fillId="0" borderId="6" xfId="0" applyNumberFormat="1" applyFont="1" applyFill="1" applyBorder="1" applyAlignment="1" applyProtection="1">
      <alignment horizontal="left" wrapText="1"/>
      <protection locked="0"/>
    </xf>
    <xf numFmtId="166" fontId="2" fillId="7" borderId="4" xfId="0" applyNumberFormat="1" applyFont="1" applyFill="1" applyBorder="1" applyAlignment="1" applyProtection="1">
      <alignment horizontal="left" wrapText="1"/>
      <protection locked="0"/>
    </xf>
    <xf numFmtId="166" fontId="2" fillId="7" borderId="5" xfId="0" applyNumberFormat="1" applyFont="1" applyFill="1" applyBorder="1" applyAlignment="1" applyProtection="1">
      <alignment horizontal="left" wrapText="1"/>
      <protection locked="0"/>
    </xf>
    <xf numFmtId="166" fontId="2" fillId="7" borderId="6" xfId="0" applyNumberFormat="1" applyFont="1" applyFill="1" applyBorder="1" applyAlignment="1" applyProtection="1">
      <alignment horizontal="left" wrapText="1"/>
      <protection locked="0"/>
    </xf>
    <xf numFmtId="49" fontId="2" fillId="6" borderId="4" xfId="0" applyNumberFormat="1" applyFont="1" applyFill="1" applyBorder="1" applyAlignment="1" applyProtection="1">
      <alignment horizontal="left" vertical="top" wrapText="1"/>
      <protection locked="0"/>
    </xf>
    <xf numFmtId="49" fontId="2" fillId="6" borderId="5" xfId="0" applyNumberFormat="1" applyFont="1" applyFill="1" applyBorder="1" applyAlignment="1" applyProtection="1">
      <alignment horizontal="left" vertical="top" wrapText="1"/>
      <protection locked="0"/>
    </xf>
    <xf numFmtId="49" fontId="2" fillId="6" borderId="6" xfId="0" applyNumberFormat="1" applyFont="1" applyFill="1" applyBorder="1" applyAlignment="1" applyProtection="1">
      <alignment horizontal="left" vertical="top" wrapText="1"/>
      <protection locked="0"/>
    </xf>
    <xf numFmtId="0" fontId="11" fillId="4" borderId="4" xfId="0" applyFont="1" applyFill="1" applyBorder="1" applyAlignment="1" applyProtection="1">
      <alignment horizontal="left" wrapText="1"/>
      <protection locked="0"/>
    </xf>
    <xf numFmtId="0" fontId="11" fillId="4" borderId="5" xfId="0" applyFont="1" applyFill="1" applyBorder="1" applyAlignment="1" applyProtection="1">
      <alignment horizontal="left" wrapText="1"/>
      <protection locked="0"/>
    </xf>
    <xf numFmtId="0" fontId="11" fillId="4" borderId="6" xfId="0" applyFont="1" applyFill="1" applyBorder="1" applyAlignment="1" applyProtection="1">
      <alignment horizontal="left" wrapText="1"/>
      <protection locked="0"/>
    </xf>
    <xf numFmtId="49" fontId="2" fillId="6" borderId="8" xfId="0" applyNumberFormat="1" applyFont="1" applyFill="1" applyBorder="1" applyAlignment="1" applyProtection="1">
      <alignment horizontal="left" vertical="top" wrapText="1"/>
      <protection locked="0"/>
    </xf>
    <xf numFmtId="49" fontId="2" fillId="6" borderId="11" xfId="0" applyNumberFormat="1" applyFont="1" applyFill="1" applyBorder="1" applyAlignment="1" applyProtection="1">
      <alignment horizontal="left" vertical="top" wrapText="1"/>
      <protection locked="0"/>
    </xf>
    <xf numFmtId="49" fontId="2" fillId="6" borderId="9" xfId="0" applyNumberFormat="1" applyFont="1" applyFill="1" applyBorder="1" applyAlignment="1" applyProtection="1">
      <alignment horizontal="left" vertical="top" wrapText="1"/>
      <protection locked="0"/>
    </xf>
    <xf numFmtId="0" fontId="19" fillId="9" borderId="4" xfId="0" applyFont="1" applyFill="1" applyBorder="1" applyAlignment="1" applyProtection="1">
      <alignment horizontal="left"/>
      <protection locked="0"/>
    </xf>
    <xf numFmtId="0" fontId="19" fillId="9" borderId="5" xfId="0" applyFont="1" applyFill="1" applyBorder="1" applyAlignment="1" applyProtection="1">
      <alignment horizontal="left"/>
      <protection locked="0"/>
    </xf>
    <xf numFmtId="0" fontId="19" fillId="9" borderId="5" xfId="0" applyFont="1" applyFill="1" applyBorder="1" applyAlignment="1" applyProtection="1">
      <protection locked="0"/>
    </xf>
    <xf numFmtId="0" fontId="19" fillId="9" borderId="6" xfId="0" applyFont="1" applyFill="1" applyBorder="1" applyAlignment="1" applyProtection="1">
      <protection locked="0"/>
    </xf>
    <xf numFmtId="0" fontId="3" fillId="8" borderId="4" xfId="0" applyFont="1" applyFill="1" applyBorder="1" applyAlignment="1" applyProtection="1">
      <alignment horizontal="center"/>
      <protection locked="0"/>
    </xf>
    <xf numFmtId="0" fontId="3" fillId="8" borderId="5" xfId="0" applyFont="1" applyFill="1" applyBorder="1" applyAlignment="1" applyProtection="1">
      <alignment horizontal="center"/>
      <protection locked="0"/>
    </xf>
    <xf numFmtId="0" fontId="3" fillId="8" borderId="3"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19" fillId="3" borderId="4" xfId="0" applyFont="1" applyFill="1" applyBorder="1" applyAlignment="1" applyProtection="1">
      <alignment horizontal="left"/>
    </xf>
    <xf numFmtId="0" fontId="19" fillId="3" borderId="5" xfId="0" applyFont="1" applyFill="1" applyBorder="1" applyAlignment="1" applyProtection="1">
      <alignment horizontal="left"/>
    </xf>
    <xf numFmtId="0" fontId="19" fillId="3" borderId="6" xfId="0" applyFont="1" applyFill="1" applyBorder="1" applyAlignment="1" applyProtection="1">
      <alignment horizontal="left"/>
      <protection locked="0"/>
    </xf>
    <xf numFmtId="0" fontId="19" fillId="9" borderId="1" xfId="0" applyFont="1" applyFill="1" applyBorder="1" applyAlignment="1" applyProtection="1">
      <alignment horizontal="left"/>
      <protection locked="0"/>
    </xf>
    <xf numFmtId="0" fontId="19" fillId="9" borderId="1" xfId="0" applyFont="1" applyFill="1" applyBorder="1" applyAlignment="1" applyProtection="1">
      <protection locked="0"/>
    </xf>
  </cellXfs>
  <cellStyles count="5">
    <cellStyle name="Comma" xfId="3" builtinId="3"/>
    <cellStyle name="Hyperlink" xfId="4" builtinId="8"/>
    <cellStyle name="Normal" xfId="0" builtinId="0"/>
    <cellStyle name="Normal 2" xfId="1"/>
    <cellStyle name="Percent" xfId="2" builtinId="5"/>
  </cellStyles>
  <dxfs count="0"/>
  <tableStyles count="0" defaultTableStyle="TableStyleMedium2" defaultPivotStyle="PivotStyleLight16"/>
  <colors>
    <mruColors>
      <color rgb="FF89A8E7"/>
      <color rgb="FFFFFFCC"/>
      <color rgb="FF8493EC"/>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zoomScale="80" zoomScaleNormal="80" workbookViewId="0">
      <selection activeCell="C16" sqref="C16"/>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33"/>
      <c r="M3" s="33"/>
    </row>
    <row r="9" spans="3:13" ht="30" x14ac:dyDescent="0.4">
      <c r="C9" s="2" t="s">
        <v>37</v>
      </c>
    </row>
    <row r="10" spans="3:13" ht="30" x14ac:dyDescent="0.4">
      <c r="C10" s="69">
        <v>2018</v>
      </c>
    </row>
    <row r="16" spans="3:13" ht="25.5" x14ac:dyDescent="0.35">
      <c r="C16" s="151" t="s">
        <v>229</v>
      </c>
      <c r="D16" s="150"/>
      <c r="E16" s="150"/>
    </row>
    <row r="19" spans="3:9" ht="15" x14ac:dyDescent="0.2">
      <c r="C19" s="160" t="s">
        <v>222</v>
      </c>
    </row>
    <row r="21" spans="3:9" ht="27" x14ac:dyDescent="0.35">
      <c r="I21" s="33"/>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80" zoomScaleNormal="80" workbookViewId="0">
      <selection activeCell="A6" sqref="A6"/>
    </sheetView>
  </sheetViews>
  <sheetFormatPr defaultColWidth="8.7109375" defaultRowHeight="15" x14ac:dyDescent="0.2"/>
  <cols>
    <col min="1" max="1" width="179.7109375" style="6" customWidth="1"/>
    <col min="2" max="2" width="8.7109375" style="11"/>
    <col min="3" max="16384" width="8.7109375" style="6"/>
  </cols>
  <sheetData>
    <row r="1" spans="1:2" ht="15.75" x14ac:dyDescent="0.2">
      <c r="A1" s="128" t="str">
        <f>PCMH</f>
        <v>Participating Entity #3</v>
      </c>
    </row>
    <row r="2" spans="1:2" ht="15.75" x14ac:dyDescent="0.2">
      <c r="A2" s="129" t="s">
        <v>46</v>
      </c>
    </row>
    <row r="3" spans="1:2" s="7" customFormat="1" ht="333.6" customHeight="1" x14ac:dyDescent="0.2">
      <c r="A3" s="74" t="s">
        <v>135</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3"/>
  <sheetViews>
    <sheetView showGridLines="0" zoomScale="80" zoomScaleNormal="80" zoomScaleSheetLayoutView="90" workbookViewId="0">
      <selection activeCell="A20" sqref="A20:M20"/>
    </sheetView>
  </sheetViews>
  <sheetFormatPr defaultColWidth="8.7109375" defaultRowHeight="15" x14ac:dyDescent="0.2"/>
  <cols>
    <col min="1" max="1" width="63.7109375" style="13" customWidth="1"/>
    <col min="2" max="5" width="9.7109375" style="22" customWidth="1"/>
    <col min="6" max="13" width="9.7109375" style="13" customWidth="1"/>
    <col min="14" max="16384" width="8.7109375" style="13"/>
  </cols>
  <sheetData>
    <row r="1" spans="1:16" ht="40.5" customHeight="1" x14ac:dyDescent="0.2">
      <c r="A1" s="169" t="s">
        <v>155</v>
      </c>
      <c r="B1" s="170"/>
      <c r="C1" s="170"/>
      <c r="D1" s="170"/>
      <c r="E1" s="170"/>
      <c r="F1" s="170"/>
      <c r="G1" s="170"/>
      <c r="H1" s="170"/>
      <c r="I1" s="170"/>
      <c r="J1" s="170"/>
      <c r="K1" s="170"/>
      <c r="L1" s="170"/>
      <c r="M1" s="171"/>
    </row>
    <row r="2" spans="1:16" ht="39.75" customHeight="1" x14ac:dyDescent="0.2">
      <c r="A2" s="184" t="s">
        <v>156</v>
      </c>
      <c r="B2" s="170"/>
      <c r="C2" s="170"/>
      <c r="D2" s="170"/>
      <c r="E2" s="170"/>
      <c r="F2" s="170"/>
      <c r="G2" s="170"/>
      <c r="H2" s="170"/>
      <c r="I2" s="170"/>
      <c r="J2" s="170"/>
      <c r="K2" s="170"/>
      <c r="L2" s="170"/>
      <c r="M2" s="171"/>
    </row>
    <row r="3" spans="1:16" x14ac:dyDescent="0.2">
      <c r="A3" s="54"/>
      <c r="B3" s="55"/>
      <c r="C3" s="55"/>
      <c r="D3" s="55"/>
      <c r="E3" s="55"/>
      <c r="F3" s="55"/>
      <c r="G3" s="55"/>
      <c r="H3" s="55"/>
      <c r="I3" s="55"/>
      <c r="J3" s="55"/>
      <c r="K3" s="55"/>
      <c r="L3" s="55"/>
      <c r="M3" s="55"/>
    </row>
    <row r="4" spans="1:16" s="45" customFormat="1" ht="15.75" x14ac:dyDescent="0.25">
      <c r="A4" s="181" t="str">
        <f>PCMH</f>
        <v>Participating Entity #3</v>
      </c>
      <c r="B4" s="182"/>
      <c r="C4" s="182"/>
      <c r="D4" s="182"/>
      <c r="E4" s="182"/>
      <c r="F4" s="182"/>
      <c r="G4" s="182"/>
      <c r="H4" s="182"/>
      <c r="I4" s="182"/>
      <c r="J4" s="182"/>
      <c r="K4" s="182"/>
      <c r="L4" s="182"/>
      <c r="M4" s="183"/>
      <c r="N4" s="152"/>
    </row>
    <row r="5" spans="1:16" s="23" customFormat="1" ht="23.1" customHeight="1" x14ac:dyDescent="0.25">
      <c r="A5" s="131" t="s">
        <v>97</v>
      </c>
      <c r="B5" s="178">
        <v>2018</v>
      </c>
      <c r="C5" s="179"/>
      <c r="D5" s="179"/>
      <c r="E5" s="179"/>
      <c r="F5" s="179"/>
      <c r="G5" s="179"/>
      <c r="H5" s="179"/>
      <c r="I5" s="179"/>
      <c r="J5" s="179"/>
      <c r="K5" s="179"/>
      <c r="L5" s="179"/>
      <c r="M5" s="180"/>
      <c r="N5" s="152"/>
    </row>
    <row r="6" spans="1:16" s="15" customFormat="1" ht="13.9" customHeight="1" x14ac:dyDescent="0.2">
      <c r="A6" s="82" t="s">
        <v>52</v>
      </c>
      <c r="B6" s="82" t="s">
        <v>53</v>
      </c>
      <c r="C6" s="82" t="s">
        <v>54</v>
      </c>
      <c r="D6" s="82" t="s">
        <v>55</v>
      </c>
      <c r="E6" s="82" t="s">
        <v>56</v>
      </c>
      <c r="F6" s="82" t="s">
        <v>57</v>
      </c>
      <c r="G6" s="82" t="s">
        <v>58</v>
      </c>
      <c r="H6" s="82" t="s">
        <v>59</v>
      </c>
      <c r="I6" s="82" t="s">
        <v>60</v>
      </c>
      <c r="J6" s="82" t="s">
        <v>61</v>
      </c>
      <c r="K6" s="82" t="s">
        <v>62</v>
      </c>
      <c r="L6" s="82" t="s">
        <v>63</v>
      </c>
      <c r="M6" s="82" t="s">
        <v>64</v>
      </c>
      <c r="N6" s="5"/>
    </row>
    <row r="7" spans="1:16" s="15" customFormat="1" ht="13.9" customHeight="1" x14ac:dyDescent="0.25">
      <c r="A7" s="100" t="s">
        <v>3</v>
      </c>
      <c r="B7" s="100" t="s">
        <v>4</v>
      </c>
      <c r="C7" s="100" t="s">
        <v>5</v>
      </c>
      <c r="D7" s="100" t="s">
        <v>6</v>
      </c>
      <c r="E7" s="100" t="s">
        <v>7</v>
      </c>
      <c r="F7" s="100" t="s">
        <v>8</v>
      </c>
      <c r="G7" s="100" t="s">
        <v>9</v>
      </c>
      <c r="H7" s="100" t="s">
        <v>10</v>
      </c>
      <c r="I7" s="100" t="s">
        <v>11</v>
      </c>
      <c r="J7" s="100" t="s">
        <v>12</v>
      </c>
      <c r="K7" s="100" t="s">
        <v>13</v>
      </c>
      <c r="L7" s="100" t="s">
        <v>14</v>
      </c>
      <c r="M7" s="100" t="s">
        <v>15</v>
      </c>
      <c r="N7" s="5"/>
    </row>
    <row r="8" spans="1:16" s="15" customFormat="1" ht="15" customHeight="1" x14ac:dyDescent="0.25">
      <c r="A8" s="93" t="s">
        <v>127</v>
      </c>
      <c r="B8" s="185">
        <v>4084</v>
      </c>
      <c r="C8" s="186"/>
      <c r="D8" s="186"/>
      <c r="E8" s="186"/>
      <c r="F8" s="186"/>
      <c r="G8" s="186"/>
      <c r="H8" s="186"/>
      <c r="I8" s="186"/>
      <c r="J8" s="186"/>
      <c r="K8" s="186"/>
      <c r="L8" s="186"/>
      <c r="M8" s="187"/>
      <c r="N8" s="5"/>
    </row>
    <row r="9" spans="1:16" s="15" customFormat="1" ht="18" customHeight="1" x14ac:dyDescent="0.25">
      <c r="A9" s="166" t="s">
        <v>74</v>
      </c>
      <c r="B9" s="167"/>
      <c r="C9" s="167"/>
      <c r="D9" s="167"/>
      <c r="E9" s="167"/>
      <c r="F9" s="167"/>
      <c r="G9" s="167"/>
      <c r="H9" s="167"/>
      <c r="I9" s="167"/>
      <c r="J9" s="167"/>
      <c r="K9" s="167"/>
      <c r="L9" s="167"/>
      <c r="M9" s="168"/>
    </row>
    <row r="10" spans="1:16" s="18" customFormat="1" ht="27.6" customHeight="1" x14ac:dyDescent="0.2">
      <c r="A10" s="146" t="s">
        <v>35</v>
      </c>
      <c r="B10" s="59"/>
      <c r="C10" s="59"/>
      <c r="D10" s="59"/>
      <c r="E10" s="59"/>
      <c r="F10" s="140"/>
      <c r="G10" s="73">
        <v>505</v>
      </c>
      <c r="H10" s="73">
        <v>505</v>
      </c>
      <c r="I10" s="73">
        <v>505</v>
      </c>
      <c r="J10" s="73">
        <v>505</v>
      </c>
      <c r="K10" s="73"/>
      <c r="L10" s="73"/>
      <c r="M10" s="73"/>
    </row>
    <row r="11" spans="1:16" s="90" customFormat="1" ht="27.6" customHeight="1" x14ac:dyDescent="0.2">
      <c r="A11" s="146" t="s">
        <v>30</v>
      </c>
      <c r="B11" s="59"/>
      <c r="C11" s="59"/>
      <c r="D11" s="59"/>
      <c r="E11" s="59"/>
      <c r="F11" s="140"/>
      <c r="G11" s="140"/>
      <c r="H11" s="140"/>
      <c r="I11" s="140"/>
      <c r="J11" s="140"/>
      <c r="K11" s="73"/>
      <c r="L11" s="73"/>
      <c r="M11" s="73"/>
    </row>
    <row r="12" spans="1:16" s="92" customFormat="1" ht="34.9" customHeight="1" x14ac:dyDescent="0.2">
      <c r="A12" s="147" t="s">
        <v>136</v>
      </c>
      <c r="B12" s="59"/>
      <c r="C12" s="59"/>
      <c r="D12" s="59"/>
      <c r="E12" s="59"/>
      <c r="F12" s="140"/>
      <c r="G12" s="140"/>
      <c r="H12" s="140"/>
      <c r="I12" s="140"/>
      <c r="J12" s="73">
        <v>29</v>
      </c>
      <c r="K12" s="73"/>
      <c r="L12" s="73"/>
      <c r="M12" s="73"/>
    </row>
    <row r="13" spans="1:16" s="90" customFormat="1" ht="27.6" customHeight="1" x14ac:dyDescent="0.2">
      <c r="A13" s="146" t="s">
        <v>29</v>
      </c>
      <c r="B13" s="59"/>
      <c r="C13" s="59"/>
      <c r="D13" s="59"/>
      <c r="E13" s="59"/>
      <c r="F13" s="140"/>
      <c r="G13" s="140"/>
      <c r="H13" s="140"/>
      <c r="I13" s="140"/>
      <c r="J13" s="73">
        <v>1416</v>
      </c>
      <c r="K13" s="73"/>
      <c r="L13" s="73"/>
      <c r="M13" s="73"/>
      <c r="N13" s="87"/>
    </row>
    <row r="14" spans="1:16" s="92" customFormat="1" ht="34.9" customHeight="1" x14ac:dyDescent="0.2">
      <c r="A14" s="147" t="s">
        <v>146</v>
      </c>
      <c r="B14" s="59"/>
      <c r="C14" s="59"/>
      <c r="D14" s="59"/>
      <c r="E14" s="59"/>
      <c r="F14" s="140"/>
      <c r="G14" s="140"/>
      <c r="H14" s="140"/>
      <c r="I14" s="140"/>
      <c r="J14" s="73">
        <f>K14</f>
        <v>0</v>
      </c>
      <c r="K14" s="73"/>
      <c r="L14" s="73"/>
      <c r="M14" s="73"/>
    </row>
    <row r="15" spans="1:16" s="92" customFormat="1" ht="18" customHeight="1" x14ac:dyDescent="0.25">
      <c r="A15" s="166" t="s">
        <v>75</v>
      </c>
      <c r="B15" s="167"/>
      <c r="C15" s="167"/>
      <c r="D15" s="167"/>
      <c r="E15" s="167"/>
      <c r="F15" s="167"/>
      <c r="G15" s="167"/>
      <c r="H15" s="167"/>
      <c r="I15" s="167"/>
      <c r="J15" s="167"/>
      <c r="K15" s="167"/>
      <c r="L15" s="167"/>
      <c r="M15" s="168"/>
    </row>
    <row r="16" spans="1:16" s="21" customFormat="1" ht="34.15" customHeight="1" x14ac:dyDescent="0.2">
      <c r="A16" s="147" t="s">
        <v>147</v>
      </c>
      <c r="B16" s="59"/>
      <c r="C16" s="59"/>
      <c r="D16" s="59"/>
      <c r="E16" s="59"/>
      <c r="F16" s="141"/>
      <c r="G16" s="162"/>
      <c r="H16" s="172">
        <v>0</v>
      </c>
      <c r="I16" s="173"/>
      <c r="J16" s="174"/>
      <c r="K16" s="175"/>
      <c r="L16" s="176"/>
      <c r="M16" s="177"/>
      <c r="P16" s="18"/>
    </row>
    <row r="17" spans="1:16" ht="42" customHeight="1" x14ac:dyDescent="0.2">
      <c r="A17" s="147" t="s">
        <v>148</v>
      </c>
      <c r="B17" s="59"/>
      <c r="C17" s="59"/>
      <c r="D17" s="59"/>
      <c r="E17" s="59"/>
      <c r="F17" s="141"/>
      <c r="G17" s="162"/>
      <c r="H17" s="172">
        <v>0</v>
      </c>
      <c r="I17" s="173"/>
      <c r="J17" s="174"/>
      <c r="K17" s="175"/>
      <c r="L17" s="176"/>
      <c r="M17" s="177"/>
      <c r="P17" s="18"/>
    </row>
    <row r="18" spans="1:16" ht="15" customHeight="1" x14ac:dyDescent="0.2">
      <c r="A18" s="19"/>
      <c r="B18" s="19"/>
      <c r="C18" s="19"/>
      <c r="D18" s="19"/>
      <c r="E18" s="19"/>
      <c r="F18" s="19"/>
      <c r="G18" s="19"/>
      <c r="H18" s="19"/>
      <c r="I18" s="19"/>
      <c r="J18" s="19"/>
      <c r="K18" s="19"/>
      <c r="L18" s="19"/>
      <c r="M18" s="19"/>
      <c r="N18" s="18"/>
      <c r="P18" s="18"/>
    </row>
    <row r="19" spans="1:16" x14ac:dyDescent="0.2">
      <c r="A19" s="12" t="s">
        <v>16</v>
      </c>
      <c r="B19" s="24"/>
      <c r="C19" s="24"/>
      <c r="D19" s="24"/>
      <c r="E19" s="24"/>
      <c r="F19" s="12"/>
      <c r="G19" s="12"/>
      <c r="H19" s="12"/>
      <c r="I19" s="12"/>
      <c r="J19" s="12"/>
      <c r="K19" s="12"/>
      <c r="L19" s="12"/>
      <c r="M19" s="12"/>
      <c r="P19" s="18"/>
    </row>
    <row r="20" spans="1:16" ht="113.45" customHeight="1" x14ac:dyDescent="0.2">
      <c r="A20" s="165"/>
      <c r="B20" s="165"/>
      <c r="C20" s="165"/>
      <c r="D20" s="165"/>
      <c r="E20" s="165"/>
      <c r="F20" s="165"/>
      <c r="G20" s="165"/>
      <c r="H20" s="165"/>
      <c r="I20" s="165"/>
      <c r="J20" s="165"/>
      <c r="K20" s="165"/>
      <c r="L20" s="165"/>
      <c r="M20" s="165"/>
    </row>
    <row r="21" spans="1:16" s="81" customFormat="1" x14ac:dyDescent="0.2">
      <c r="A21" s="13"/>
      <c r="B21" s="22"/>
      <c r="C21" s="22"/>
      <c r="D21" s="22"/>
      <c r="E21" s="22"/>
      <c r="F21" s="13"/>
      <c r="G21" s="13"/>
      <c r="H21" s="13"/>
      <c r="I21" s="13"/>
      <c r="J21" s="13"/>
      <c r="K21" s="13"/>
      <c r="L21" s="13"/>
      <c r="M21" s="13"/>
    </row>
    <row r="23" spans="1:16" x14ac:dyDescent="0.2">
      <c r="A23" s="81"/>
      <c r="F23" s="81"/>
      <c r="G23" s="81"/>
      <c r="H23" s="81"/>
      <c r="I23" s="81"/>
      <c r="J23" s="81"/>
      <c r="K23" s="81"/>
      <c r="L23" s="81"/>
      <c r="M23" s="81"/>
    </row>
  </sheetData>
  <mergeCells count="12">
    <mergeCell ref="A20:M20"/>
    <mergeCell ref="A9:M9"/>
    <mergeCell ref="A1:M1"/>
    <mergeCell ref="H16:J16"/>
    <mergeCell ref="H17:J17"/>
    <mergeCell ref="A15:M15"/>
    <mergeCell ref="K16:M16"/>
    <mergeCell ref="B5:M5"/>
    <mergeCell ref="K17:M17"/>
    <mergeCell ref="A4:M4"/>
    <mergeCell ref="A2:M2"/>
    <mergeCell ref="B8:M8"/>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43"/>
  <sheetViews>
    <sheetView showGridLines="0" zoomScale="80" zoomScaleNormal="80" zoomScaleSheetLayoutView="50" workbookViewId="0">
      <selection activeCell="A40" sqref="A40:K40"/>
    </sheetView>
  </sheetViews>
  <sheetFormatPr defaultColWidth="8.7109375" defaultRowHeight="15" x14ac:dyDescent="0.2"/>
  <cols>
    <col min="1" max="1" width="27.42578125" style="13" customWidth="1"/>
    <col min="2" max="2" width="21.28515625" style="13" customWidth="1"/>
    <col min="3" max="3" width="15" style="13" customWidth="1"/>
    <col min="4" max="4" width="23.7109375" style="13" customWidth="1"/>
    <col min="5" max="5" width="13.28515625" style="13" customWidth="1"/>
    <col min="6" max="6" width="13" style="13" customWidth="1"/>
    <col min="7" max="7" width="19.42578125" style="13" customWidth="1"/>
    <col min="8" max="8" width="15.42578125" style="13" customWidth="1"/>
    <col min="9" max="9" width="15.7109375" style="13" customWidth="1"/>
    <col min="10" max="10" width="20.28515625" style="13" customWidth="1"/>
    <col min="11" max="11" width="19.7109375" style="13" customWidth="1"/>
    <col min="12" max="13" width="8.7109375" style="13" customWidth="1"/>
    <col min="14" max="14" width="8.7109375" style="12" customWidth="1"/>
    <col min="15" max="15" width="8.7109375" style="13" customWidth="1"/>
    <col min="16" max="16" width="8.7109375" style="13"/>
    <col min="17" max="17" width="8.7109375" style="13" customWidth="1"/>
    <col min="18" max="21" width="8.7109375" style="13"/>
    <col min="22" max="24" width="8.7109375" style="13" customWidth="1"/>
    <col min="25" max="16384" width="8.7109375" style="13"/>
  </cols>
  <sheetData>
    <row r="1" spans="1:20" ht="24.75" customHeight="1" x14ac:dyDescent="0.2">
      <c r="A1" s="169" t="s">
        <v>139</v>
      </c>
      <c r="B1" s="170"/>
      <c r="C1" s="170"/>
      <c r="D1" s="170"/>
      <c r="E1" s="170"/>
      <c r="F1" s="170"/>
      <c r="G1" s="170"/>
      <c r="H1" s="170"/>
      <c r="I1" s="170"/>
      <c r="J1" s="170"/>
      <c r="K1" s="171"/>
      <c r="L1" s="90"/>
      <c r="M1" s="90"/>
      <c r="N1" s="188"/>
      <c r="O1" s="188"/>
      <c r="P1" s="37"/>
    </row>
    <row r="2" spans="1:20" s="12" customFormat="1" ht="15.6" customHeight="1" x14ac:dyDescent="0.2">
      <c r="A2" s="10"/>
      <c r="B2" s="10"/>
      <c r="C2" s="41"/>
      <c r="D2" s="42"/>
      <c r="E2" s="10"/>
      <c r="F2" s="10"/>
      <c r="G2" s="43"/>
      <c r="H2" s="43"/>
      <c r="I2" s="43"/>
      <c r="J2" s="44"/>
      <c r="K2" s="90"/>
      <c r="L2" s="90"/>
      <c r="M2" s="90"/>
      <c r="N2" s="95"/>
      <c r="O2" s="95"/>
      <c r="P2" s="37"/>
      <c r="Q2" s="13"/>
      <c r="R2" s="31"/>
      <c r="S2" s="31"/>
      <c r="T2" s="31"/>
    </row>
    <row r="3" spans="1:20" ht="15.75" x14ac:dyDescent="0.25">
      <c r="A3" s="181" t="str">
        <f>PCMH</f>
        <v>Participating Entity #3</v>
      </c>
      <c r="B3" s="182"/>
      <c r="C3" s="182"/>
      <c r="D3" s="182"/>
      <c r="E3" s="182"/>
      <c r="F3" s="183"/>
      <c r="G3" s="153"/>
      <c r="H3" s="37"/>
      <c r="I3" s="37"/>
      <c r="J3" s="37"/>
      <c r="K3" s="90"/>
      <c r="L3" s="90"/>
      <c r="M3" s="90"/>
      <c r="N3" s="95"/>
      <c r="O3" s="95"/>
      <c r="P3" s="37"/>
    </row>
    <row r="4" spans="1:20" ht="15.75" x14ac:dyDescent="0.25">
      <c r="A4" s="131" t="s">
        <v>47</v>
      </c>
      <c r="B4" s="132"/>
      <c r="C4" s="132"/>
      <c r="D4" s="132"/>
      <c r="E4" s="179"/>
      <c r="F4" s="180"/>
      <c r="G4" s="153"/>
      <c r="H4" s="37"/>
      <c r="I4" s="37"/>
      <c r="J4" s="37"/>
      <c r="K4" s="90"/>
      <c r="L4" s="90"/>
      <c r="M4" s="90"/>
      <c r="N4" s="51"/>
      <c r="O4" s="51"/>
      <c r="P4" s="37"/>
    </row>
    <row r="5" spans="1:20" s="45" customFormat="1" ht="14.25" x14ac:dyDescent="0.2">
      <c r="A5" s="48" t="s">
        <v>52</v>
      </c>
      <c r="B5" s="48" t="s">
        <v>53</v>
      </c>
      <c r="C5" s="48" t="s">
        <v>54</v>
      </c>
      <c r="D5" s="48" t="s">
        <v>55</v>
      </c>
      <c r="E5" s="204" t="s">
        <v>56</v>
      </c>
      <c r="F5" s="205"/>
      <c r="G5" s="37"/>
      <c r="H5" s="37"/>
      <c r="I5" s="37"/>
      <c r="J5" s="37"/>
      <c r="K5" s="90"/>
      <c r="L5" s="90"/>
      <c r="M5" s="90"/>
      <c r="N5" s="52"/>
      <c r="O5" s="52"/>
    </row>
    <row r="6" spans="1:20" s="37" customFormat="1" ht="44.45" customHeight="1" x14ac:dyDescent="0.25">
      <c r="A6" s="94" t="s">
        <v>28</v>
      </c>
      <c r="B6" s="94" t="s">
        <v>48</v>
      </c>
      <c r="C6" s="94" t="s">
        <v>88</v>
      </c>
      <c r="D6" s="94" t="s">
        <v>87</v>
      </c>
      <c r="E6" s="209" t="s">
        <v>89</v>
      </c>
      <c r="F6" s="209"/>
      <c r="K6" s="15"/>
      <c r="M6" s="95"/>
      <c r="N6" s="51"/>
      <c r="O6" s="51"/>
    </row>
    <row r="7" spans="1:20" s="90" customFormat="1" ht="14.25" x14ac:dyDescent="0.2">
      <c r="A7" s="93"/>
      <c r="B7" s="88" t="s">
        <v>50</v>
      </c>
      <c r="C7" s="71">
        <v>1</v>
      </c>
      <c r="D7" s="72">
        <v>0.1</v>
      </c>
      <c r="E7" s="190" t="s">
        <v>161</v>
      </c>
      <c r="F7" s="191"/>
      <c r="M7" s="89"/>
      <c r="N7" s="89"/>
    </row>
    <row r="8" spans="1:20" s="90" customFormat="1" ht="14.25" x14ac:dyDescent="0.2">
      <c r="A8" s="93"/>
      <c r="B8" s="88" t="s">
        <v>49</v>
      </c>
      <c r="C8" s="71">
        <v>1</v>
      </c>
      <c r="D8" s="72">
        <v>0.1</v>
      </c>
      <c r="E8" s="190" t="s">
        <v>162</v>
      </c>
      <c r="F8" s="191"/>
      <c r="M8" s="89"/>
      <c r="N8" s="89"/>
    </row>
    <row r="9" spans="1:20" s="15" customFormat="1" ht="14.25" x14ac:dyDescent="0.2">
      <c r="A9" s="88"/>
      <c r="B9" s="88"/>
      <c r="C9" s="71"/>
      <c r="D9" s="72"/>
      <c r="E9" s="190"/>
      <c r="F9" s="191"/>
      <c r="M9" s="87"/>
      <c r="N9" s="14"/>
    </row>
    <row r="10" spans="1:20" s="18" customFormat="1" ht="14.25" x14ac:dyDescent="0.2">
      <c r="A10" s="88"/>
      <c r="B10" s="88"/>
      <c r="C10" s="71"/>
      <c r="D10" s="72"/>
      <c r="E10" s="210"/>
      <c r="F10" s="210"/>
      <c r="M10" s="91"/>
      <c r="N10" s="17"/>
    </row>
    <row r="11" spans="1:20" s="18" customFormat="1" ht="14.25" x14ac:dyDescent="0.2">
      <c r="A11" s="10"/>
      <c r="B11" s="10"/>
      <c r="C11" s="41"/>
      <c r="D11" s="42"/>
      <c r="E11" s="58"/>
      <c r="F11" s="58"/>
      <c r="M11" s="91"/>
      <c r="N11" s="17"/>
    </row>
    <row r="12" spans="1:20" s="12" customFormat="1" ht="66" customHeight="1" x14ac:dyDescent="0.2">
      <c r="A12" s="169" t="s">
        <v>149</v>
      </c>
      <c r="B12" s="170"/>
      <c r="C12" s="170"/>
      <c r="D12" s="170"/>
      <c r="E12" s="170"/>
      <c r="F12" s="170"/>
      <c r="G12" s="170"/>
      <c r="H12" s="170"/>
      <c r="I12" s="170"/>
      <c r="J12" s="170"/>
      <c r="K12" s="171"/>
      <c r="M12" s="91"/>
    </row>
    <row r="13" spans="1:20" s="12" customFormat="1" ht="15.6" customHeight="1" x14ac:dyDescent="0.2">
      <c r="A13" s="10"/>
      <c r="B13" s="10"/>
      <c r="C13" s="41"/>
      <c r="D13" s="42"/>
      <c r="E13" s="10"/>
      <c r="F13" s="10"/>
      <c r="G13" s="43"/>
      <c r="H13" s="43"/>
      <c r="I13" s="43"/>
      <c r="J13" s="44"/>
      <c r="K13" s="53"/>
      <c r="L13" s="53"/>
      <c r="M13" s="96"/>
      <c r="N13" s="53"/>
      <c r="O13" s="31"/>
      <c r="P13" s="31"/>
      <c r="Q13" s="31"/>
      <c r="R13" s="31"/>
      <c r="S13" s="31"/>
      <c r="T13" s="31"/>
    </row>
    <row r="14" spans="1:20" s="12" customFormat="1" ht="17.100000000000001" customHeight="1" x14ac:dyDescent="0.2">
      <c r="A14" s="198" t="s">
        <v>51</v>
      </c>
      <c r="B14" s="199"/>
      <c r="C14" s="199"/>
      <c r="D14" s="199"/>
      <c r="E14" s="199"/>
      <c r="F14" s="199"/>
      <c r="G14" s="199"/>
      <c r="H14" s="199"/>
      <c r="I14" s="199"/>
      <c r="J14" s="199"/>
      <c r="K14" s="200"/>
      <c r="L14" s="46"/>
      <c r="M14" s="46"/>
      <c r="N14" s="46"/>
      <c r="O14" s="31"/>
      <c r="P14" s="31"/>
      <c r="Q14" s="31"/>
      <c r="R14" s="31"/>
      <c r="S14" s="31"/>
      <c r="T14" s="31"/>
    </row>
    <row r="15" spans="1:20" ht="111.6" customHeight="1" x14ac:dyDescent="0.2">
      <c r="A15" s="201" t="s">
        <v>230</v>
      </c>
      <c r="B15" s="202"/>
      <c r="C15" s="202"/>
      <c r="D15" s="202"/>
      <c r="E15" s="202"/>
      <c r="F15" s="202"/>
      <c r="G15" s="202"/>
      <c r="H15" s="202"/>
      <c r="I15" s="202"/>
      <c r="J15" s="202"/>
      <c r="K15" s="203"/>
    </row>
    <row r="16" spans="1:20" s="12" customFormat="1" ht="15.6" customHeight="1" x14ac:dyDescent="0.2">
      <c r="A16" s="10"/>
      <c r="B16" s="10"/>
      <c r="C16" s="41"/>
      <c r="D16" s="42"/>
      <c r="E16" s="10"/>
      <c r="F16" s="10"/>
      <c r="G16" s="43"/>
      <c r="H16" s="43"/>
      <c r="I16" s="43"/>
      <c r="J16" s="44"/>
      <c r="K16" s="53"/>
      <c r="L16" s="53"/>
      <c r="M16" s="53"/>
      <c r="N16" s="53"/>
      <c r="O16" s="31"/>
      <c r="P16" s="31"/>
      <c r="Q16" s="31"/>
      <c r="R16" s="31"/>
      <c r="S16" s="31"/>
      <c r="T16" s="31"/>
    </row>
    <row r="17" spans="1:17" ht="60.75" customHeight="1" x14ac:dyDescent="0.2">
      <c r="A17" s="192" t="s">
        <v>134</v>
      </c>
      <c r="B17" s="193"/>
      <c r="C17" s="193"/>
      <c r="D17" s="193"/>
      <c r="E17" s="193"/>
      <c r="F17" s="193"/>
      <c r="G17" s="193"/>
      <c r="H17" s="193"/>
      <c r="I17" s="193"/>
      <c r="J17" s="193"/>
      <c r="K17" s="194"/>
      <c r="L17" s="18"/>
      <c r="M17" s="18"/>
      <c r="N17" s="51"/>
      <c r="O17" s="37"/>
    </row>
    <row r="18" spans="1:17" s="81" customFormat="1" ht="33.75" customHeight="1" x14ac:dyDescent="0.2">
      <c r="A18" s="206" t="s">
        <v>137</v>
      </c>
      <c r="B18" s="207"/>
      <c r="C18" s="207"/>
      <c r="D18" s="207"/>
      <c r="E18" s="207"/>
      <c r="F18" s="207"/>
      <c r="G18" s="207"/>
      <c r="H18" s="207"/>
      <c r="I18" s="207"/>
      <c r="J18" s="207"/>
      <c r="K18" s="208"/>
      <c r="L18" s="92"/>
      <c r="M18" s="92"/>
      <c r="N18" s="95"/>
      <c r="O18" s="37"/>
    </row>
    <row r="19" spans="1:17" s="20" customFormat="1" x14ac:dyDescent="0.2">
      <c r="A19" s="54"/>
      <c r="B19" s="54"/>
      <c r="C19" s="54"/>
      <c r="D19" s="54"/>
      <c r="E19" s="54"/>
      <c r="F19" s="54"/>
      <c r="G19" s="54"/>
      <c r="H19" s="54"/>
      <c r="I19" s="54"/>
      <c r="J19" s="54"/>
      <c r="K19" s="14"/>
      <c r="L19" s="14"/>
      <c r="M19" s="14"/>
      <c r="N19" s="40"/>
      <c r="O19" s="40"/>
    </row>
    <row r="20" spans="1:17" ht="15.75" x14ac:dyDescent="0.25">
      <c r="A20" s="130" t="str">
        <f>PCMH</f>
        <v>Participating Entity #3</v>
      </c>
      <c r="B20" s="84"/>
      <c r="C20" s="75"/>
      <c r="D20" s="75"/>
      <c r="E20" s="75"/>
      <c r="F20" s="75"/>
      <c r="G20" s="75"/>
      <c r="H20" s="75"/>
      <c r="I20" s="75"/>
      <c r="J20" s="75"/>
      <c r="K20" s="76"/>
      <c r="L20" s="153"/>
      <c r="M20" s="92"/>
      <c r="N20" s="92"/>
      <c r="O20" s="188"/>
      <c r="P20" s="188"/>
      <c r="Q20" s="37"/>
    </row>
    <row r="21" spans="1:17" s="45" customFormat="1" ht="15.75" x14ac:dyDescent="0.25">
      <c r="A21" s="131" t="s">
        <v>128</v>
      </c>
      <c r="B21" s="111"/>
      <c r="C21" s="111"/>
      <c r="D21" s="111"/>
      <c r="E21" s="49"/>
      <c r="F21" s="49"/>
      <c r="G21" s="49"/>
      <c r="H21" s="49"/>
      <c r="I21" s="49"/>
      <c r="J21" s="49"/>
      <c r="K21" s="64"/>
      <c r="L21" s="153"/>
      <c r="M21" s="92"/>
      <c r="N21" s="92"/>
      <c r="O21" s="52"/>
    </row>
    <row r="22" spans="1:17" s="37" customFormat="1" ht="14.25" x14ac:dyDescent="0.2">
      <c r="A22" s="57" t="s">
        <v>52</v>
      </c>
      <c r="B22" s="57" t="s">
        <v>53</v>
      </c>
      <c r="C22" s="57" t="s">
        <v>54</v>
      </c>
      <c r="D22" s="57" t="s">
        <v>55</v>
      </c>
      <c r="E22" s="57" t="s">
        <v>56</v>
      </c>
      <c r="F22" s="57" t="s">
        <v>57</v>
      </c>
      <c r="G22" s="57" t="s">
        <v>58</v>
      </c>
      <c r="H22" s="57" t="s">
        <v>59</v>
      </c>
      <c r="I22" s="57" t="s">
        <v>60</v>
      </c>
      <c r="J22" s="57" t="s">
        <v>61</v>
      </c>
      <c r="K22" s="57" t="s">
        <v>62</v>
      </c>
      <c r="L22" s="18"/>
      <c r="M22" s="18"/>
      <c r="N22" s="18"/>
      <c r="O22" s="51"/>
    </row>
    <row r="23" spans="1:17" s="115" customFormat="1" ht="77.45" customHeight="1" x14ac:dyDescent="0.25">
      <c r="A23" s="143" t="s">
        <v>28</v>
      </c>
      <c r="B23" s="143" t="s">
        <v>113</v>
      </c>
      <c r="C23" s="143" t="s">
        <v>88</v>
      </c>
      <c r="D23" s="143" t="s">
        <v>90</v>
      </c>
      <c r="E23" s="143" t="s">
        <v>91</v>
      </c>
      <c r="F23" s="143" t="s">
        <v>92</v>
      </c>
      <c r="G23" s="143" t="s">
        <v>93</v>
      </c>
      <c r="H23" s="143" t="s">
        <v>89</v>
      </c>
      <c r="I23" s="143" t="s">
        <v>94</v>
      </c>
      <c r="J23" s="143" t="s">
        <v>95</v>
      </c>
      <c r="K23" s="143" t="s">
        <v>96</v>
      </c>
      <c r="L23" s="92"/>
      <c r="M23" s="92"/>
      <c r="N23" s="92"/>
      <c r="O23" s="114"/>
      <c r="P23" s="92"/>
    </row>
    <row r="24" spans="1:17" s="15" customFormat="1" x14ac:dyDescent="0.2">
      <c r="A24" s="101"/>
      <c r="B24" s="101" t="s">
        <v>114</v>
      </c>
      <c r="C24" s="104">
        <v>1</v>
      </c>
      <c r="D24" s="105">
        <v>1</v>
      </c>
      <c r="E24" s="106">
        <v>5</v>
      </c>
      <c r="F24" s="107">
        <v>43024</v>
      </c>
      <c r="G24" s="107"/>
      <c r="H24" s="107" t="s">
        <v>163</v>
      </c>
      <c r="I24" s="38">
        <v>6</v>
      </c>
      <c r="J24" s="108">
        <v>6</v>
      </c>
      <c r="K24" s="70" t="s">
        <v>164</v>
      </c>
      <c r="L24" s="18"/>
      <c r="M24" s="18"/>
      <c r="N24" s="18"/>
      <c r="O24" s="14"/>
      <c r="P24" s="13"/>
    </row>
    <row r="25" spans="1:17" s="15" customFormat="1" x14ac:dyDescent="0.2">
      <c r="A25" s="88"/>
      <c r="B25" s="101" t="s">
        <v>114</v>
      </c>
      <c r="C25" s="104">
        <v>1</v>
      </c>
      <c r="D25" s="105">
        <v>1</v>
      </c>
      <c r="E25" s="106">
        <v>4</v>
      </c>
      <c r="F25" s="107">
        <v>42463</v>
      </c>
      <c r="G25" s="107"/>
      <c r="H25" s="107" t="s">
        <v>165</v>
      </c>
      <c r="I25" s="38">
        <v>20</v>
      </c>
      <c r="J25" s="108">
        <v>20</v>
      </c>
      <c r="K25" s="70" t="s">
        <v>164</v>
      </c>
      <c r="L25" s="18"/>
      <c r="M25" s="18"/>
      <c r="N25" s="18"/>
      <c r="O25" s="14"/>
      <c r="P25" s="13"/>
    </row>
    <row r="26" spans="1:17" s="18" customFormat="1" x14ac:dyDescent="0.2">
      <c r="A26" s="88"/>
      <c r="B26" s="101" t="s">
        <v>114</v>
      </c>
      <c r="C26" s="104">
        <v>1</v>
      </c>
      <c r="D26" s="105">
        <v>1</v>
      </c>
      <c r="E26" s="106">
        <v>3</v>
      </c>
      <c r="F26" s="107">
        <v>42443</v>
      </c>
      <c r="G26" s="107"/>
      <c r="H26" s="107" t="s">
        <v>163</v>
      </c>
      <c r="I26" s="38">
        <v>20</v>
      </c>
      <c r="J26" s="108">
        <v>20</v>
      </c>
      <c r="K26" s="70" t="s">
        <v>164</v>
      </c>
      <c r="O26" s="17"/>
      <c r="P26" s="13"/>
    </row>
    <row r="27" spans="1:17" x14ac:dyDescent="0.2">
      <c r="A27" s="112"/>
      <c r="B27" s="101" t="s">
        <v>115</v>
      </c>
      <c r="C27" s="104">
        <v>0.6</v>
      </c>
      <c r="D27" s="105">
        <v>0.25</v>
      </c>
      <c r="E27" s="106">
        <v>2</v>
      </c>
      <c r="F27" s="107">
        <v>39142</v>
      </c>
      <c r="G27" s="107"/>
      <c r="H27" s="107" t="s">
        <v>163</v>
      </c>
      <c r="I27" s="38">
        <v>30</v>
      </c>
      <c r="J27" s="108">
        <v>30</v>
      </c>
      <c r="K27" s="70" t="s">
        <v>170</v>
      </c>
      <c r="M27" s="18"/>
      <c r="N27" s="18"/>
      <c r="O27" s="17"/>
    </row>
    <row r="28" spans="1:17" x14ac:dyDescent="0.2">
      <c r="A28" s="112"/>
      <c r="B28" s="101" t="s">
        <v>115</v>
      </c>
      <c r="C28" s="104">
        <v>1</v>
      </c>
      <c r="D28" s="105">
        <v>0.25</v>
      </c>
      <c r="E28" s="106">
        <v>2</v>
      </c>
      <c r="F28" s="107">
        <v>42583</v>
      </c>
      <c r="G28" s="107"/>
      <c r="H28" s="107" t="s">
        <v>163</v>
      </c>
      <c r="I28" s="38">
        <v>12</v>
      </c>
      <c r="J28" s="108">
        <v>12</v>
      </c>
      <c r="K28" s="70" t="s">
        <v>170</v>
      </c>
      <c r="L28" s="18"/>
      <c r="M28" s="18"/>
      <c r="N28" s="18"/>
      <c r="O28" s="51"/>
      <c r="P28" s="37"/>
    </row>
    <row r="29" spans="1:17" s="15" customFormat="1" ht="14.25" x14ac:dyDescent="0.2">
      <c r="A29" s="88"/>
      <c r="B29" s="101" t="s">
        <v>115</v>
      </c>
      <c r="C29" s="104">
        <v>1</v>
      </c>
      <c r="D29" s="105">
        <v>0.25</v>
      </c>
      <c r="E29" s="106">
        <v>2</v>
      </c>
      <c r="F29" s="107">
        <v>43160</v>
      </c>
      <c r="G29" s="107"/>
      <c r="H29" s="107" t="s">
        <v>163</v>
      </c>
      <c r="I29" s="38">
        <v>30</v>
      </c>
      <c r="J29" s="108">
        <v>30</v>
      </c>
      <c r="K29" s="70" t="s">
        <v>170</v>
      </c>
      <c r="L29" s="18"/>
      <c r="M29" s="18"/>
      <c r="N29" s="18"/>
      <c r="O29" s="14"/>
      <c r="Q29" s="18"/>
    </row>
    <row r="30" spans="1:17" s="90" customFormat="1" ht="14.25" x14ac:dyDescent="0.2">
      <c r="A30" s="88"/>
      <c r="B30" s="101" t="s">
        <v>115</v>
      </c>
      <c r="C30" s="104">
        <v>1</v>
      </c>
      <c r="D30" s="105">
        <v>0.25</v>
      </c>
      <c r="E30" s="106">
        <v>1</v>
      </c>
      <c r="F30" s="107">
        <v>42583</v>
      </c>
      <c r="G30" s="107"/>
      <c r="H30" s="107" t="s">
        <v>163</v>
      </c>
      <c r="I30" s="38">
        <v>30</v>
      </c>
      <c r="J30" s="108">
        <v>30</v>
      </c>
      <c r="K30" s="70" t="s">
        <v>170</v>
      </c>
      <c r="L30" s="92"/>
      <c r="M30" s="92"/>
      <c r="N30" s="92"/>
      <c r="O30" s="89"/>
      <c r="Q30" s="92"/>
    </row>
    <row r="31" spans="1:17" s="90" customFormat="1" ht="14.25" x14ac:dyDescent="0.2">
      <c r="A31" s="88"/>
      <c r="B31" s="101" t="s">
        <v>115</v>
      </c>
      <c r="C31" s="104">
        <v>1</v>
      </c>
      <c r="D31" s="105">
        <v>0.25</v>
      </c>
      <c r="E31" s="106">
        <v>1</v>
      </c>
      <c r="F31" s="107">
        <v>42583</v>
      </c>
      <c r="G31" s="107"/>
      <c r="H31" s="107" t="s">
        <v>163</v>
      </c>
      <c r="I31" s="38">
        <v>30</v>
      </c>
      <c r="J31" s="108">
        <v>30</v>
      </c>
      <c r="K31" s="70" t="s">
        <v>170</v>
      </c>
      <c r="L31" s="92"/>
      <c r="M31" s="92"/>
      <c r="N31" s="92"/>
      <c r="O31" s="89"/>
      <c r="Q31" s="92"/>
    </row>
    <row r="32" spans="1:17" s="90" customFormat="1" ht="14.25" x14ac:dyDescent="0.2">
      <c r="A32" s="88"/>
      <c r="B32" s="101" t="s">
        <v>115</v>
      </c>
      <c r="C32" s="104">
        <v>1</v>
      </c>
      <c r="D32" s="105">
        <v>0.25</v>
      </c>
      <c r="E32" s="106">
        <v>2</v>
      </c>
      <c r="F32" s="107">
        <v>43221</v>
      </c>
      <c r="G32" s="107"/>
      <c r="H32" s="107" t="s">
        <v>163</v>
      </c>
      <c r="I32" s="38">
        <v>12</v>
      </c>
      <c r="J32" s="108">
        <v>12</v>
      </c>
      <c r="K32" s="70" t="s">
        <v>170</v>
      </c>
      <c r="L32" s="92"/>
      <c r="M32" s="92"/>
      <c r="N32" s="92"/>
      <c r="O32" s="89"/>
      <c r="Q32" s="92"/>
    </row>
    <row r="33" spans="1:17" s="90" customFormat="1" ht="14.25" x14ac:dyDescent="0.2">
      <c r="A33" s="88"/>
      <c r="B33" s="101" t="s">
        <v>115</v>
      </c>
      <c r="C33" s="104">
        <v>1</v>
      </c>
      <c r="D33" s="105">
        <v>0.25</v>
      </c>
      <c r="E33" s="106">
        <v>1</v>
      </c>
      <c r="F33" s="107">
        <v>43160</v>
      </c>
      <c r="G33" s="107"/>
      <c r="H33" s="107" t="s">
        <v>163</v>
      </c>
      <c r="I33" s="38">
        <v>20</v>
      </c>
      <c r="J33" s="108">
        <v>20</v>
      </c>
      <c r="K33" s="70" t="s">
        <v>170</v>
      </c>
      <c r="L33" s="92"/>
      <c r="M33" s="92"/>
      <c r="N33" s="92"/>
      <c r="O33" s="89"/>
      <c r="Q33" s="92"/>
    </row>
    <row r="34" spans="1:17" s="90" customFormat="1" ht="14.25" x14ac:dyDescent="0.2">
      <c r="A34" s="88"/>
      <c r="B34" s="101" t="s">
        <v>115</v>
      </c>
      <c r="C34" s="104">
        <v>1</v>
      </c>
      <c r="D34" s="105">
        <v>0.25</v>
      </c>
      <c r="E34" s="106">
        <v>2</v>
      </c>
      <c r="F34" s="107">
        <v>43332</v>
      </c>
      <c r="G34" s="107"/>
      <c r="H34" s="107" t="s">
        <v>163</v>
      </c>
      <c r="I34" s="38">
        <v>15</v>
      </c>
      <c r="J34" s="108">
        <v>25</v>
      </c>
      <c r="K34" s="70" t="s">
        <v>170</v>
      </c>
      <c r="L34" s="92"/>
      <c r="M34" s="92"/>
      <c r="N34" s="92"/>
      <c r="O34" s="89"/>
      <c r="Q34" s="92"/>
    </row>
    <row r="35" spans="1:17" s="90" customFormat="1" ht="14.25" x14ac:dyDescent="0.2">
      <c r="A35" s="88"/>
      <c r="B35" s="101"/>
      <c r="C35" s="104"/>
      <c r="D35" s="105"/>
      <c r="E35" s="106"/>
      <c r="F35" s="107"/>
      <c r="G35" s="107"/>
      <c r="H35" s="107"/>
      <c r="I35" s="38"/>
      <c r="J35" s="108"/>
      <c r="K35" s="70"/>
      <c r="L35" s="92"/>
      <c r="M35" s="92"/>
      <c r="N35" s="92"/>
      <c r="O35" s="89"/>
      <c r="Q35" s="92"/>
    </row>
    <row r="36" spans="1:17" s="90" customFormat="1" ht="14.25" x14ac:dyDescent="0.2">
      <c r="A36" s="88"/>
      <c r="B36" s="101"/>
      <c r="C36" s="104"/>
      <c r="D36" s="105"/>
      <c r="E36" s="106"/>
      <c r="F36" s="107"/>
      <c r="G36" s="107"/>
      <c r="H36" s="107"/>
      <c r="I36" s="38"/>
      <c r="J36" s="108"/>
      <c r="K36" s="70"/>
      <c r="L36" s="92"/>
      <c r="M36" s="92"/>
      <c r="N36" s="92"/>
      <c r="O36" s="89"/>
      <c r="Q36" s="92"/>
    </row>
    <row r="37" spans="1:17" s="18" customFormat="1" x14ac:dyDescent="0.2">
      <c r="A37" s="88"/>
      <c r="B37" s="101"/>
      <c r="C37" s="104"/>
      <c r="D37" s="105"/>
      <c r="E37" s="106"/>
      <c r="F37" s="107"/>
      <c r="G37" s="107"/>
      <c r="H37" s="107"/>
      <c r="I37" s="108"/>
      <c r="J37" s="108"/>
      <c r="K37" s="70"/>
      <c r="O37" s="17"/>
      <c r="Q37" s="13"/>
    </row>
    <row r="38" spans="1:17" s="18" customFormat="1" x14ac:dyDescent="0.2">
      <c r="A38" s="10"/>
      <c r="B38" s="10"/>
      <c r="C38" s="41"/>
      <c r="D38" s="42"/>
      <c r="E38" s="10"/>
      <c r="F38" s="10"/>
      <c r="G38" s="43"/>
      <c r="H38" s="43"/>
      <c r="I38" s="43"/>
      <c r="J38" s="44"/>
      <c r="K38" s="44"/>
      <c r="L38" s="43"/>
      <c r="N38" s="17"/>
      <c r="Q38" s="13"/>
    </row>
    <row r="39" spans="1:17" s="18" customFormat="1" x14ac:dyDescent="0.2">
      <c r="A39" s="12" t="s">
        <v>16</v>
      </c>
      <c r="B39" s="24"/>
      <c r="C39" s="24"/>
      <c r="D39" s="24"/>
      <c r="E39" s="24"/>
      <c r="F39" s="24"/>
      <c r="G39" s="24"/>
      <c r="H39" s="12"/>
      <c r="I39" s="12"/>
      <c r="J39" s="12"/>
      <c r="K39" s="44"/>
      <c r="L39" s="43"/>
      <c r="M39" s="43"/>
      <c r="N39" s="42"/>
    </row>
    <row r="40" spans="1:17" ht="60.75" customHeight="1" x14ac:dyDescent="0.2">
      <c r="A40" s="195" t="s">
        <v>231</v>
      </c>
      <c r="B40" s="196"/>
      <c r="C40" s="196"/>
      <c r="D40" s="196"/>
      <c r="E40" s="196"/>
      <c r="F40" s="196"/>
      <c r="G40" s="196"/>
      <c r="H40" s="196"/>
      <c r="I40" s="196"/>
      <c r="J40" s="196"/>
      <c r="K40" s="197"/>
    </row>
    <row r="41" spans="1:17" x14ac:dyDescent="0.2">
      <c r="C41" s="189"/>
      <c r="D41" s="189"/>
      <c r="E41" s="189"/>
      <c r="F41" s="189"/>
      <c r="G41" s="189"/>
      <c r="H41" s="189"/>
    </row>
    <row r="43" spans="1:17" x14ac:dyDescent="0.2">
      <c r="C43" s="189"/>
      <c r="D43" s="189"/>
      <c r="E43" s="189"/>
      <c r="F43" s="189"/>
      <c r="G43" s="189"/>
      <c r="H43" s="189"/>
    </row>
  </sheetData>
  <mergeCells count="19">
    <mergeCell ref="C43:H43"/>
    <mergeCell ref="O20:P20"/>
    <mergeCell ref="E6:F6"/>
    <mergeCell ref="E7:F7"/>
    <mergeCell ref="E9:F9"/>
    <mergeCell ref="E10:F10"/>
    <mergeCell ref="A3:F3"/>
    <mergeCell ref="N1:O1"/>
    <mergeCell ref="C41:H41"/>
    <mergeCell ref="A1:K1"/>
    <mergeCell ref="E8:F8"/>
    <mergeCell ref="A17:K17"/>
    <mergeCell ref="E4:F4"/>
    <mergeCell ref="A40:K40"/>
    <mergeCell ref="A12:K12"/>
    <mergeCell ref="A14:K14"/>
    <mergeCell ref="A15:K15"/>
    <mergeCell ref="E5:F5"/>
    <mergeCell ref="A18:K18"/>
  </mergeCells>
  <pageMargins left="0.45" right="0.45" top="1.2" bottom="0.5" header="0.3" footer="0.3"/>
  <pageSetup scale="64"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2" manualBreakCount="2">
    <brk id="16" max="16383" man="1"/>
    <brk id="19"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E23"/>
  <sheetViews>
    <sheetView showGridLines="0" zoomScale="80" zoomScaleNormal="80" zoomScaleSheetLayoutView="90" workbookViewId="0">
      <selection activeCell="A21" sqref="A21:M21"/>
    </sheetView>
  </sheetViews>
  <sheetFormatPr defaultColWidth="8.7109375" defaultRowHeight="15" x14ac:dyDescent="0.2"/>
  <cols>
    <col min="1" max="1" width="70" style="13" bestFit="1" customWidth="1"/>
    <col min="2" max="5" width="9.28515625" style="22" customWidth="1"/>
    <col min="6" max="13" width="9.28515625" style="13" customWidth="1"/>
    <col min="14" max="26" width="8.7109375" style="12"/>
    <col min="27" max="16384" width="8.7109375" style="13"/>
  </cols>
  <sheetData>
    <row r="1" spans="1:57" s="81" customFormat="1" ht="32.25" customHeight="1" x14ac:dyDescent="0.2">
      <c r="A1" s="192" t="s">
        <v>157</v>
      </c>
      <c r="B1" s="193"/>
      <c r="C1" s="193"/>
      <c r="D1" s="193"/>
      <c r="E1" s="193"/>
      <c r="F1" s="193"/>
      <c r="G1" s="193"/>
      <c r="H1" s="193"/>
      <c r="I1" s="193"/>
      <c r="J1" s="193"/>
      <c r="K1" s="193"/>
      <c r="L1" s="193"/>
      <c r="M1" s="194"/>
      <c r="N1" s="37"/>
      <c r="O1" s="37"/>
    </row>
    <row r="2" spans="1:57" s="81" customFormat="1" ht="17.25" customHeight="1" x14ac:dyDescent="0.2">
      <c r="A2" s="226" t="s">
        <v>160</v>
      </c>
      <c r="B2" s="227"/>
      <c r="C2" s="227"/>
      <c r="D2" s="227"/>
      <c r="E2" s="227"/>
      <c r="F2" s="227"/>
      <c r="G2" s="227"/>
      <c r="H2" s="227"/>
      <c r="I2" s="227"/>
      <c r="J2" s="227"/>
      <c r="K2" s="227"/>
      <c r="L2" s="227"/>
      <c r="M2" s="228"/>
      <c r="N2" s="37"/>
      <c r="O2" s="37"/>
    </row>
    <row r="3" spans="1:57" s="81" customFormat="1" ht="93.75" customHeight="1" x14ac:dyDescent="0.2">
      <c r="A3" s="220" t="s">
        <v>158</v>
      </c>
      <c r="B3" s="221"/>
      <c r="C3" s="221"/>
      <c r="D3" s="221"/>
      <c r="E3" s="221"/>
      <c r="F3" s="221"/>
      <c r="G3" s="221"/>
      <c r="H3" s="221"/>
      <c r="I3" s="221"/>
      <c r="J3" s="221"/>
      <c r="K3" s="221"/>
      <c r="L3" s="221"/>
      <c r="M3" s="222"/>
      <c r="N3" s="37"/>
      <c r="O3" s="37"/>
    </row>
    <row r="4" spans="1:57" ht="15.75" x14ac:dyDescent="0.25">
      <c r="A4" s="99"/>
      <c r="B4" s="98"/>
    </row>
    <row r="5" spans="1:57" ht="15.75" x14ac:dyDescent="0.25">
      <c r="A5" s="181" t="str">
        <f>PCMH</f>
        <v>Participating Entity #3</v>
      </c>
      <c r="B5" s="182"/>
      <c r="C5" s="182"/>
      <c r="D5" s="182"/>
      <c r="E5" s="182"/>
      <c r="F5" s="182"/>
      <c r="G5" s="182"/>
      <c r="H5" s="182"/>
      <c r="I5" s="182"/>
      <c r="J5" s="182"/>
      <c r="K5" s="182"/>
      <c r="L5" s="182"/>
      <c r="M5" s="183"/>
      <c r="N5" s="152"/>
    </row>
    <row r="6" spans="1:57" ht="15.75" x14ac:dyDescent="0.25">
      <c r="A6" s="131" t="s">
        <v>2</v>
      </c>
      <c r="B6" s="178">
        <v>2018</v>
      </c>
      <c r="C6" s="179"/>
      <c r="D6" s="179"/>
      <c r="E6" s="179"/>
      <c r="F6" s="179"/>
      <c r="G6" s="179"/>
      <c r="H6" s="179"/>
      <c r="I6" s="179"/>
      <c r="J6" s="179"/>
      <c r="K6" s="179"/>
      <c r="L6" s="179"/>
      <c r="M6" s="180"/>
      <c r="N6" s="152"/>
    </row>
    <row r="7" spans="1:57" s="45" customFormat="1" ht="12.75" x14ac:dyDescent="0.2">
      <c r="A7" s="82" t="s">
        <v>52</v>
      </c>
      <c r="B7" s="82" t="s">
        <v>53</v>
      </c>
      <c r="C7" s="82" t="s">
        <v>54</v>
      </c>
      <c r="D7" s="82" t="s">
        <v>55</v>
      </c>
      <c r="E7" s="82" t="s">
        <v>56</v>
      </c>
      <c r="F7" s="82" t="s">
        <v>57</v>
      </c>
      <c r="G7" s="82" t="s">
        <v>58</v>
      </c>
      <c r="H7" s="82" t="s">
        <v>59</v>
      </c>
      <c r="I7" s="82" t="s">
        <v>60</v>
      </c>
      <c r="J7" s="82" t="s">
        <v>61</v>
      </c>
      <c r="K7" s="82" t="s">
        <v>62</v>
      </c>
      <c r="L7" s="82" t="s">
        <v>63</v>
      </c>
      <c r="M7" s="82" t="s">
        <v>64</v>
      </c>
    </row>
    <row r="8" spans="1:57" s="36" customFormat="1" ht="15.75" x14ac:dyDescent="0.25">
      <c r="A8" s="50" t="s">
        <v>3</v>
      </c>
      <c r="B8" s="85" t="s">
        <v>4</v>
      </c>
      <c r="C8" s="85" t="s">
        <v>5</v>
      </c>
      <c r="D8" s="85" t="s">
        <v>6</v>
      </c>
      <c r="E8" s="85" t="s">
        <v>7</v>
      </c>
      <c r="F8" s="85" t="s">
        <v>8</v>
      </c>
      <c r="G8" s="85" t="s">
        <v>9</v>
      </c>
      <c r="H8" s="85" t="s">
        <v>10</v>
      </c>
      <c r="I8" s="85" t="s">
        <v>11</v>
      </c>
      <c r="J8" s="85" t="s">
        <v>12</v>
      </c>
      <c r="K8" s="85" t="s">
        <v>13</v>
      </c>
      <c r="L8" s="85" t="s">
        <v>14</v>
      </c>
      <c r="M8" s="85" t="s">
        <v>15</v>
      </c>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row>
    <row r="9" spans="1:57" s="15" customFormat="1" ht="15" customHeight="1" x14ac:dyDescent="0.25">
      <c r="A9" s="93" t="str">
        <f>Demographics!A8</f>
        <v>Number of PCMH+ attributed members</v>
      </c>
      <c r="B9" s="185">
        <f>Demographics!B8</f>
        <v>4084</v>
      </c>
      <c r="C9" s="186"/>
      <c r="D9" s="186"/>
      <c r="E9" s="186"/>
      <c r="F9" s="186"/>
      <c r="G9" s="186"/>
      <c r="H9" s="186"/>
      <c r="I9" s="186"/>
      <c r="J9" s="186"/>
      <c r="K9" s="186"/>
      <c r="L9" s="186"/>
      <c r="M9" s="187"/>
      <c r="N9" s="5"/>
      <c r="O9" s="14"/>
      <c r="P9" s="14"/>
      <c r="Q9" s="14"/>
      <c r="R9" s="14"/>
      <c r="S9" s="14"/>
      <c r="T9" s="14"/>
      <c r="U9" s="14"/>
      <c r="V9" s="14"/>
      <c r="W9" s="14"/>
      <c r="X9" s="14"/>
      <c r="Y9" s="14"/>
      <c r="Z9" s="14"/>
    </row>
    <row r="10" spans="1:57" s="15" customFormat="1" ht="18" customHeight="1" x14ac:dyDescent="0.25">
      <c r="A10" s="223" t="s">
        <v>77</v>
      </c>
      <c r="B10" s="224"/>
      <c r="C10" s="224"/>
      <c r="D10" s="224"/>
      <c r="E10" s="224"/>
      <c r="F10" s="224"/>
      <c r="G10" s="224"/>
      <c r="H10" s="224"/>
      <c r="I10" s="224"/>
      <c r="J10" s="224"/>
      <c r="K10" s="224"/>
      <c r="L10" s="224"/>
      <c r="M10" s="225"/>
    </row>
    <row r="11" spans="1:57" s="15" customFormat="1" ht="36" customHeight="1" x14ac:dyDescent="0.2">
      <c r="A11" s="121" t="s">
        <v>143</v>
      </c>
      <c r="B11" s="60"/>
      <c r="C11" s="60"/>
      <c r="D11" s="60"/>
      <c r="E11" s="119"/>
      <c r="F11" s="139"/>
      <c r="G11" s="139"/>
      <c r="H11" s="139"/>
      <c r="I11" s="139"/>
      <c r="J11" s="83">
        <v>157</v>
      </c>
      <c r="K11" s="83"/>
      <c r="L11" s="83"/>
      <c r="M11" s="83"/>
      <c r="N11" s="5"/>
      <c r="O11" s="14"/>
      <c r="P11" s="14"/>
      <c r="Q11" s="14"/>
      <c r="R11" s="14"/>
      <c r="S11" s="14"/>
      <c r="T11" s="14"/>
      <c r="U11" s="14"/>
      <c r="V11" s="14"/>
      <c r="W11" s="14"/>
      <c r="X11" s="14"/>
      <c r="Y11" s="14"/>
      <c r="Z11" s="14"/>
    </row>
    <row r="12" spans="1:57" s="115" customFormat="1" ht="36.6" customHeight="1" x14ac:dyDescent="0.2">
      <c r="A12" s="121" t="s">
        <v>144</v>
      </c>
      <c r="B12" s="119"/>
      <c r="C12" s="119"/>
      <c r="D12" s="119"/>
      <c r="E12" s="119"/>
      <c r="F12" s="139"/>
      <c r="G12" s="139"/>
      <c r="H12" s="139"/>
      <c r="I12" s="139"/>
      <c r="J12" s="83">
        <v>167</v>
      </c>
      <c r="K12" s="83"/>
      <c r="L12" s="83"/>
      <c r="M12" s="83"/>
      <c r="N12" s="113"/>
      <c r="O12" s="114"/>
      <c r="P12" s="114"/>
      <c r="Q12" s="114"/>
      <c r="R12" s="114"/>
      <c r="S12" s="114"/>
      <c r="T12" s="114"/>
      <c r="U12" s="114"/>
      <c r="V12" s="114"/>
      <c r="W12" s="114"/>
      <c r="X12" s="114"/>
      <c r="Y12" s="114"/>
      <c r="Z12" s="114"/>
    </row>
    <row r="13" spans="1:57" s="115" customFormat="1" ht="34.9" customHeight="1" x14ac:dyDescent="0.2">
      <c r="A13" s="127" t="s">
        <v>129</v>
      </c>
      <c r="B13" s="119"/>
      <c r="C13" s="119"/>
      <c r="D13" s="119"/>
      <c r="E13" s="119"/>
      <c r="F13" s="139"/>
      <c r="G13" s="139"/>
      <c r="H13" s="139"/>
      <c r="I13" s="139"/>
      <c r="J13" s="163">
        <v>0</v>
      </c>
      <c r="K13" s="83"/>
      <c r="L13" s="83"/>
      <c r="M13" s="83"/>
      <c r="N13" s="113"/>
      <c r="O13" s="114"/>
      <c r="P13" s="114"/>
      <c r="Q13" s="114"/>
      <c r="R13" s="114"/>
      <c r="S13" s="114"/>
      <c r="T13" s="114"/>
      <c r="U13" s="114"/>
      <c r="V13" s="114"/>
      <c r="W13" s="114"/>
      <c r="X13" s="114"/>
      <c r="Y13" s="114"/>
      <c r="Z13" s="114"/>
    </row>
    <row r="14" spans="1:57" s="115" customFormat="1" ht="34.9" customHeight="1" x14ac:dyDescent="0.25">
      <c r="A14" s="223" t="s">
        <v>76</v>
      </c>
      <c r="B14" s="224"/>
      <c r="C14" s="224"/>
      <c r="D14" s="224"/>
      <c r="E14" s="224"/>
      <c r="F14" s="224"/>
      <c r="G14" s="224"/>
      <c r="H14" s="224"/>
      <c r="I14" s="224"/>
      <c r="J14" s="224"/>
      <c r="K14" s="224"/>
      <c r="L14" s="224"/>
      <c r="M14" s="225"/>
    </row>
    <row r="15" spans="1:57" s="115" customFormat="1" ht="33" customHeight="1" x14ac:dyDescent="0.2">
      <c r="A15" s="126" t="s">
        <v>145</v>
      </c>
      <c r="B15" s="119"/>
      <c r="C15" s="119"/>
      <c r="D15" s="119"/>
      <c r="E15" s="119"/>
      <c r="F15" s="142"/>
      <c r="G15" s="164"/>
      <c r="H15" s="214">
        <v>167</v>
      </c>
      <c r="I15" s="215"/>
      <c r="J15" s="216"/>
      <c r="K15" s="214"/>
      <c r="L15" s="215"/>
      <c r="M15" s="216"/>
      <c r="N15" s="113"/>
      <c r="O15" s="114"/>
      <c r="P15" s="114"/>
      <c r="Q15" s="114"/>
      <c r="R15" s="114"/>
      <c r="S15" s="114"/>
      <c r="T15" s="114"/>
      <c r="U15" s="114"/>
      <c r="V15" s="114"/>
      <c r="W15" s="114"/>
      <c r="X15" s="114"/>
      <c r="Y15" s="114"/>
      <c r="Z15" s="114"/>
    </row>
    <row r="16" spans="1:57" s="115" customFormat="1" ht="33.6" customHeight="1" x14ac:dyDescent="0.2">
      <c r="A16" s="126" t="s">
        <v>126</v>
      </c>
      <c r="B16" s="119"/>
      <c r="C16" s="119"/>
      <c r="D16" s="119"/>
      <c r="E16" s="119"/>
      <c r="F16" s="142"/>
      <c r="G16" s="164"/>
      <c r="H16" s="217"/>
      <c r="I16" s="218"/>
      <c r="J16" s="219"/>
      <c r="K16" s="214"/>
      <c r="L16" s="215"/>
      <c r="M16" s="216"/>
      <c r="N16" s="113"/>
      <c r="O16" s="114"/>
      <c r="P16" s="114"/>
      <c r="Q16" s="114"/>
      <c r="R16" s="114"/>
      <c r="S16" s="114"/>
      <c r="T16" s="114"/>
      <c r="U16" s="114"/>
      <c r="V16" s="114"/>
      <c r="W16" s="114"/>
      <c r="X16" s="114"/>
      <c r="Y16" s="114"/>
      <c r="Z16" s="114"/>
    </row>
    <row r="17" spans="1:26" s="115" customFormat="1" ht="81" customHeight="1" x14ac:dyDescent="0.2">
      <c r="A17" s="149" t="s">
        <v>150</v>
      </c>
      <c r="B17" s="119"/>
      <c r="C17" s="119"/>
      <c r="D17" s="119"/>
      <c r="E17" s="119"/>
      <c r="F17" s="142"/>
      <c r="G17" s="164"/>
      <c r="H17" s="217"/>
      <c r="I17" s="218"/>
      <c r="J17" s="219"/>
      <c r="K17" s="214"/>
      <c r="L17" s="215"/>
      <c r="M17" s="216"/>
      <c r="N17" s="113"/>
      <c r="O17" s="114"/>
      <c r="P17" s="114"/>
      <c r="Q17" s="114"/>
      <c r="R17" s="114"/>
      <c r="S17" s="114"/>
      <c r="T17" s="114"/>
      <c r="U17" s="114"/>
      <c r="V17" s="114"/>
      <c r="W17" s="114"/>
      <c r="X17" s="114"/>
      <c r="Y17" s="114"/>
      <c r="Z17" s="114"/>
    </row>
    <row r="18" spans="1:26" s="115" customFormat="1" ht="33.6" customHeight="1" x14ac:dyDescent="0.2">
      <c r="A18" s="126" t="s">
        <v>125</v>
      </c>
      <c r="B18" s="119"/>
      <c r="C18" s="119"/>
      <c r="D18" s="119"/>
      <c r="E18" s="119"/>
      <c r="F18" s="142"/>
      <c r="G18" s="164"/>
      <c r="H18" s="217"/>
      <c r="I18" s="218"/>
      <c r="J18" s="219"/>
      <c r="K18" s="214"/>
      <c r="L18" s="215"/>
      <c r="M18" s="216"/>
      <c r="N18" s="113"/>
      <c r="O18" s="114"/>
      <c r="P18" s="114"/>
      <c r="Q18" s="114"/>
      <c r="R18" s="114"/>
      <c r="S18" s="114"/>
      <c r="T18" s="114"/>
      <c r="U18" s="114"/>
      <c r="V18" s="114"/>
      <c r="W18" s="114"/>
      <c r="X18" s="114"/>
      <c r="Y18" s="114"/>
      <c r="Z18" s="114"/>
    </row>
    <row r="19" spans="1:26" s="21" customFormat="1" x14ac:dyDescent="0.2">
      <c r="A19" s="19"/>
      <c r="B19" s="19"/>
      <c r="C19" s="19"/>
      <c r="D19" s="19"/>
      <c r="E19" s="19"/>
      <c r="F19" s="19"/>
      <c r="G19" s="19"/>
      <c r="H19" s="19"/>
      <c r="I19" s="19"/>
      <c r="J19" s="19"/>
      <c r="K19" s="19"/>
      <c r="L19" s="19"/>
      <c r="M19" s="19"/>
      <c r="N19" s="20"/>
      <c r="O19" s="20"/>
      <c r="P19" s="20"/>
      <c r="Q19" s="20"/>
      <c r="R19" s="20"/>
      <c r="S19" s="20"/>
      <c r="T19" s="20"/>
      <c r="U19" s="20"/>
      <c r="V19" s="20"/>
      <c r="W19" s="20"/>
      <c r="X19" s="20"/>
      <c r="Y19" s="20"/>
      <c r="Z19" s="20"/>
    </row>
    <row r="20" spans="1:26" s="12" customFormat="1" x14ac:dyDescent="0.2">
      <c r="A20" s="12" t="s">
        <v>16</v>
      </c>
      <c r="B20" s="24"/>
      <c r="C20" s="24"/>
      <c r="D20" s="24"/>
      <c r="E20" s="24"/>
    </row>
    <row r="21" spans="1:26" s="12" customFormat="1" ht="72.599999999999994" customHeight="1" x14ac:dyDescent="0.2">
      <c r="A21" s="211" t="s">
        <v>228</v>
      </c>
      <c r="B21" s="212"/>
      <c r="C21" s="212"/>
      <c r="D21" s="212"/>
      <c r="E21" s="212"/>
      <c r="F21" s="212"/>
      <c r="G21" s="212"/>
      <c r="H21" s="212"/>
      <c r="I21" s="212"/>
      <c r="J21" s="212"/>
      <c r="K21" s="212"/>
      <c r="L21" s="212"/>
      <c r="M21" s="213"/>
    </row>
    <row r="23" spans="1:26" s="81" customFormat="1" x14ac:dyDescent="0.2">
      <c r="B23" s="22"/>
      <c r="C23" s="22"/>
      <c r="D23" s="22"/>
      <c r="E23" s="22"/>
      <c r="N23" s="122"/>
      <c r="O23" s="122"/>
      <c r="P23" s="122"/>
      <c r="Q23" s="122"/>
      <c r="R23" s="122"/>
      <c r="S23" s="122"/>
      <c r="T23" s="122"/>
      <c r="U23" s="122"/>
      <c r="V23" s="122"/>
      <c r="W23" s="122"/>
      <c r="X23" s="122"/>
      <c r="Y23" s="122"/>
      <c r="Z23" s="122"/>
    </row>
  </sheetData>
  <sortState ref="A9:A16">
    <sortCondition ref="A16"/>
  </sortState>
  <mergeCells count="17">
    <mergeCell ref="A1:M1"/>
    <mergeCell ref="A3:M3"/>
    <mergeCell ref="A10:M10"/>
    <mergeCell ref="A14:M14"/>
    <mergeCell ref="H16:J16"/>
    <mergeCell ref="K16:M16"/>
    <mergeCell ref="B6:M6"/>
    <mergeCell ref="A5:M5"/>
    <mergeCell ref="A2:M2"/>
    <mergeCell ref="B9:M9"/>
    <mergeCell ref="A21:M21"/>
    <mergeCell ref="H15:J15"/>
    <mergeCell ref="K15:M15"/>
    <mergeCell ref="H17:J17"/>
    <mergeCell ref="K17:M17"/>
    <mergeCell ref="H18:J18"/>
    <mergeCell ref="K18:M18"/>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K57"/>
  <sheetViews>
    <sheetView showGridLines="0" zoomScale="80" zoomScaleNormal="80" zoomScaleSheetLayoutView="80" workbookViewId="0">
      <selection activeCell="B12" sqref="B12"/>
    </sheetView>
  </sheetViews>
  <sheetFormatPr defaultColWidth="8.7109375" defaultRowHeight="15" x14ac:dyDescent="0.2"/>
  <cols>
    <col min="1" max="1" width="42.7109375" style="13" customWidth="1"/>
    <col min="2" max="2" width="35.5703125" style="13" customWidth="1"/>
    <col min="3" max="3" width="61.140625" style="13" customWidth="1"/>
    <col min="4" max="4" width="34" style="13" customWidth="1"/>
    <col min="5" max="5" width="14.28515625" style="22" customWidth="1"/>
    <col min="6" max="6" width="13.42578125" style="22" customWidth="1"/>
    <col min="7" max="7" width="17.140625" style="12" customWidth="1"/>
    <col min="8" max="8" width="8.7109375" style="12" customWidth="1"/>
    <col min="9" max="11" width="8.7109375" style="12"/>
    <col min="12" max="16384" width="8.7109375" style="13"/>
  </cols>
  <sheetData>
    <row r="1" spans="1:11" s="21" customFormat="1" ht="67.5" customHeight="1" x14ac:dyDescent="0.2">
      <c r="A1" s="192" t="s">
        <v>138</v>
      </c>
      <c r="B1" s="193"/>
      <c r="C1" s="193"/>
      <c r="D1" s="193"/>
      <c r="E1" s="194"/>
      <c r="F1" s="19"/>
      <c r="H1" s="56"/>
      <c r="I1" s="56"/>
    </row>
    <row r="2" spans="1:11" s="21" customFormat="1" ht="45" customHeight="1" x14ac:dyDescent="0.2">
      <c r="A2" s="206" t="s">
        <v>159</v>
      </c>
      <c r="B2" s="207"/>
      <c r="C2" s="207"/>
      <c r="D2" s="207"/>
      <c r="E2" s="208"/>
      <c r="F2" s="19"/>
      <c r="H2" s="56"/>
      <c r="I2" s="56"/>
    </row>
    <row r="3" spans="1:11" s="21" customFormat="1" x14ac:dyDescent="0.2">
      <c r="A3" s="148"/>
      <c r="B3" s="148"/>
      <c r="C3" s="148"/>
      <c r="D3" s="148"/>
      <c r="E3" s="148"/>
      <c r="F3" s="19"/>
      <c r="H3" s="56"/>
      <c r="I3" s="56"/>
    </row>
    <row r="4" spans="1:11" ht="15.75" x14ac:dyDescent="0.25">
      <c r="A4" s="133" t="str">
        <f>PCMH</f>
        <v>Participating Entity #3</v>
      </c>
      <c r="B4" s="77"/>
      <c r="C4" s="77"/>
      <c r="D4" s="77"/>
      <c r="E4" s="78"/>
      <c r="F4" s="154"/>
      <c r="G4" s="14"/>
    </row>
    <row r="5" spans="1:11" ht="15.75" x14ac:dyDescent="0.25">
      <c r="A5" s="131" t="s">
        <v>18</v>
      </c>
      <c r="B5" s="49"/>
      <c r="C5" s="49"/>
      <c r="D5" s="49"/>
      <c r="E5" s="64"/>
      <c r="F5" s="19"/>
      <c r="G5" s="110"/>
    </row>
    <row r="6" spans="1:11" s="45" customFormat="1" ht="15.75" x14ac:dyDescent="0.2">
      <c r="A6" s="48" t="s">
        <v>52</v>
      </c>
      <c r="B6" s="48" t="s">
        <v>53</v>
      </c>
      <c r="C6" s="48" t="s">
        <v>54</v>
      </c>
      <c r="D6" s="48" t="s">
        <v>55</v>
      </c>
      <c r="E6" s="48" t="s">
        <v>56</v>
      </c>
      <c r="F6" s="19"/>
      <c r="G6" s="110"/>
    </row>
    <row r="7" spans="1:11" s="23" customFormat="1" ht="49.9" customHeight="1" x14ac:dyDescent="0.25">
      <c r="A7" s="47" t="s">
        <v>27</v>
      </c>
      <c r="B7" s="47" t="s">
        <v>83</v>
      </c>
      <c r="C7" s="47" t="s">
        <v>84</v>
      </c>
      <c r="D7" s="47" t="s">
        <v>85</v>
      </c>
      <c r="E7" s="47" t="s">
        <v>86</v>
      </c>
      <c r="F7" s="19"/>
      <c r="G7" s="110"/>
    </row>
    <row r="8" spans="1:11" s="15" customFormat="1" ht="28.5" x14ac:dyDescent="0.2">
      <c r="A8" s="120" t="s">
        <v>171</v>
      </c>
      <c r="B8" s="97" t="s">
        <v>116</v>
      </c>
      <c r="C8" s="97" t="s">
        <v>172</v>
      </c>
      <c r="D8" s="120"/>
      <c r="E8" s="109" t="s">
        <v>187</v>
      </c>
      <c r="F8" s="19"/>
      <c r="G8" s="110"/>
      <c r="H8" s="14"/>
      <c r="I8" s="14"/>
      <c r="K8" s="14"/>
    </row>
    <row r="9" spans="1:11" s="32" customFormat="1" ht="24.75" customHeight="1" x14ac:dyDescent="0.2">
      <c r="A9" s="88" t="s">
        <v>173</v>
      </c>
      <c r="B9" s="97" t="s">
        <v>118</v>
      </c>
      <c r="C9" s="88"/>
      <c r="D9" s="88"/>
      <c r="E9" s="109" t="s">
        <v>187</v>
      </c>
      <c r="F9" s="19"/>
      <c r="G9" s="110"/>
      <c r="H9" s="10"/>
      <c r="I9" s="10"/>
      <c r="K9" s="10"/>
    </row>
    <row r="10" spans="1:11" s="32" customFormat="1" ht="24.75" customHeight="1" x14ac:dyDescent="0.2">
      <c r="A10" s="159" t="s">
        <v>174</v>
      </c>
      <c r="B10" s="97" t="s">
        <v>117</v>
      </c>
      <c r="C10" s="88"/>
      <c r="D10" s="88"/>
      <c r="E10" s="109" t="s">
        <v>187</v>
      </c>
      <c r="F10" s="19"/>
      <c r="G10" s="110"/>
      <c r="H10" s="10"/>
      <c r="I10" s="10"/>
      <c r="K10" s="10"/>
    </row>
    <row r="11" spans="1:11" s="32" customFormat="1" ht="24.75" customHeight="1" x14ac:dyDescent="0.2">
      <c r="A11" s="159" t="s">
        <v>175</v>
      </c>
      <c r="B11" s="97" t="s">
        <v>117</v>
      </c>
      <c r="C11" s="88"/>
      <c r="D11" s="88"/>
      <c r="E11" s="109" t="s">
        <v>187</v>
      </c>
      <c r="F11" s="19"/>
      <c r="G11" s="110"/>
      <c r="H11" s="10"/>
      <c r="I11" s="10"/>
      <c r="K11" s="10"/>
    </row>
    <row r="12" spans="1:11" s="32" customFormat="1" ht="24.75" customHeight="1" x14ac:dyDescent="0.2">
      <c r="A12" s="88" t="s">
        <v>176</v>
      </c>
      <c r="B12" s="97" t="s">
        <v>116</v>
      </c>
      <c r="C12" s="159" t="s">
        <v>177</v>
      </c>
      <c r="D12" s="88"/>
      <c r="E12" s="109" t="s">
        <v>187</v>
      </c>
      <c r="F12" s="19"/>
      <c r="G12" s="10"/>
      <c r="H12" s="10"/>
      <c r="I12" s="10"/>
      <c r="K12" s="10"/>
    </row>
    <row r="13" spans="1:11" s="32" customFormat="1" ht="28.5" x14ac:dyDescent="0.2">
      <c r="A13" s="88" t="s">
        <v>178</v>
      </c>
      <c r="B13" s="97" t="s">
        <v>116</v>
      </c>
      <c r="C13" s="159" t="s">
        <v>177</v>
      </c>
      <c r="D13" s="88"/>
      <c r="E13" s="109" t="s">
        <v>187</v>
      </c>
      <c r="F13" s="19"/>
      <c r="G13" s="110"/>
      <c r="H13" s="10"/>
      <c r="I13" s="10"/>
      <c r="K13" s="10"/>
    </row>
    <row r="14" spans="1:11" s="32" customFormat="1" ht="28.5" x14ac:dyDescent="0.2">
      <c r="A14" s="88" t="s">
        <v>179</v>
      </c>
      <c r="B14" s="97" t="s">
        <v>119</v>
      </c>
      <c r="C14" s="88"/>
      <c r="D14" s="88"/>
      <c r="E14" s="109" t="s">
        <v>187</v>
      </c>
      <c r="F14" s="19"/>
      <c r="G14" s="110"/>
      <c r="H14" s="10"/>
      <c r="I14" s="10"/>
      <c r="K14" s="10"/>
    </row>
    <row r="15" spans="1:11" s="32" customFormat="1" ht="28.5" x14ac:dyDescent="0.2">
      <c r="A15" s="88" t="s">
        <v>180</v>
      </c>
      <c r="B15" s="97" t="s">
        <v>119</v>
      </c>
      <c r="C15" s="88"/>
      <c r="D15" s="88"/>
      <c r="E15" s="109" t="s">
        <v>187</v>
      </c>
      <c r="F15" s="19"/>
      <c r="G15" s="110"/>
      <c r="H15" s="10"/>
      <c r="I15" s="10"/>
      <c r="K15" s="10"/>
    </row>
    <row r="16" spans="1:11" s="32" customFormat="1" ht="28.5" x14ac:dyDescent="0.2">
      <c r="A16" s="88" t="s">
        <v>181</v>
      </c>
      <c r="B16" s="97" t="s">
        <v>119</v>
      </c>
      <c r="C16" s="88"/>
      <c r="D16" s="88"/>
      <c r="E16" s="109" t="s">
        <v>187</v>
      </c>
      <c r="F16" s="19"/>
      <c r="G16" s="110"/>
      <c r="H16" s="10"/>
      <c r="I16" s="10"/>
      <c r="K16" s="10"/>
    </row>
    <row r="17" spans="1:11" s="32" customFormat="1" ht="28.5" x14ac:dyDescent="0.2">
      <c r="A17" s="88" t="s">
        <v>182</v>
      </c>
      <c r="B17" s="97" t="s">
        <v>119</v>
      </c>
      <c r="C17" s="88"/>
      <c r="D17" s="88"/>
      <c r="E17" s="109" t="s">
        <v>187</v>
      </c>
      <c r="F17" s="19"/>
      <c r="G17" s="110"/>
      <c r="H17" s="10"/>
      <c r="I17" s="10"/>
      <c r="K17" s="10"/>
    </row>
    <row r="18" spans="1:11" s="32" customFormat="1" ht="28.5" x14ac:dyDescent="0.2">
      <c r="A18" s="88" t="s">
        <v>183</v>
      </c>
      <c r="B18" s="97" t="s">
        <v>120</v>
      </c>
      <c r="C18" s="88"/>
      <c r="D18" s="88"/>
      <c r="E18" s="109" t="s">
        <v>187</v>
      </c>
      <c r="F18" s="19"/>
      <c r="G18" s="110"/>
      <c r="H18" s="10"/>
      <c r="I18" s="10"/>
      <c r="J18" s="10"/>
      <c r="K18" s="10"/>
    </row>
    <row r="19" spans="1:11" s="32" customFormat="1" ht="28.5" x14ac:dyDescent="0.2">
      <c r="A19" s="88" t="s">
        <v>184</v>
      </c>
      <c r="B19" s="97" t="s">
        <v>116</v>
      </c>
      <c r="C19" s="97" t="s">
        <v>172</v>
      </c>
      <c r="D19" s="161"/>
      <c r="E19" s="109" t="s">
        <v>187</v>
      </c>
      <c r="F19" s="19"/>
      <c r="G19" s="10"/>
      <c r="H19" s="10"/>
      <c r="I19" s="10"/>
      <c r="J19" s="10"/>
      <c r="K19" s="10"/>
    </row>
    <row r="20" spans="1:11" s="32" customFormat="1" ht="28.5" x14ac:dyDescent="0.2">
      <c r="A20" s="88" t="s">
        <v>188</v>
      </c>
      <c r="B20" s="97"/>
      <c r="C20" s="97" t="s">
        <v>119</v>
      </c>
      <c r="D20" s="161"/>
      <c r="E20" s="109" t="s">
        <v>187</v>
      </c>
      <c r="F20" s="19"/>
      <c r="G20" s="10"/>
      <c r="H20" s="10"/>
      <c r="I20" s="10"/>
      <c r="J20" s="10"/>
      <c r="K20" s="10"/>
    </row>
    <row r="21" spans="1:11" s="32" customFormat="1" ht="28.5" x14ac:dyDescent="0.2">
      <c r="A21" s="88" t="s">
        <v>189</v>
      </c>
      <c r="B21" s="97"/>
      <c r="C21" s="97" t="s">
        <v>120</v>
      </c>
      <c r="D21" s="161"/>
      <c r="E21" s="109" t="s">
        <v>187</v>
      </c>
      <c r="F21" s="19"/>
      <c r="G21" s="10"/>
      <c r="H21" s="10"/>
      <c r="I21" s="10"/>
      <c r="J21" s="10"/>
      <c r="K21" s="10"/>
    </row>
    <row r="22" spans="1:11" s="32" customFormat="1" ht="28.5" x14ac:dyDescent="0.2">
      <c r="A22" s="88" t="s">
        <v>190</v>
      </c>
      <c r="B22" s="97"/>
      <c r="C22" s="97" t="s">
        <v>172</v>
      </c>
      <c r="D22" s="161"/>
      <c r="E22" s="109" t="s">
        <v>187</v>
      </c>
      <c r="F22" s="19"/>
      <c r="G22" s="10"/>
      <c r="H22" s="10"/>
      <c r="I22" s="10"/>
      <c r="J22" s="10"/>
      <c r="K22" s="10"/>
    </row>
    <row r="23" spans="1:11" s="32" customFormat="1" ht="28.5" x14ac:dyDescent="0.2">
      <c r="A23" s="88" t="s">
        <v>191</v>
      </c>
      <c r="B23" s="97"/>
      <c r="C23" s="97" t="s">
        <v>119</v>
      </c>
      <c r="D23" s="161"/>
      <c r="E23" s="109" t="s">
        <v>187</v>
      </c>
      <c r="F23" s="19"/>
      <c r="G23" s="10"/>
      <c r="H23" s="10"/>
      <c r="I23" s="10"/>
      <c r="J23" s="10"/>
      <c r="K23" s="10"/>
    </row>
    <row r="24" spans="1:11" s="32" customFormat="1" ht="28.5" x14ac:dyDescent="0.2">
      <c r="A24" s="88" t="s">
        <v>192</v>
      </c>
      <c r="B24" s="97"/>
      <c r="C24" s="97" t="s">
        <v>119</v>
      </c>
      <c r="D24" s="161"/>
      <c r="E24" s="109" t="s">
        <v>187</v>
      </c>
      <c r="F24" s="19"/>
      <c r="G24" s="10"/>
      <c r="H24" s="10"/>
      <c r="I24" s="10"/>
      <c r="J24" s="10"/>
      <c r="K24" s="10"/>
    </row>
    <row r="25" spans="1:11" s="32" customFormat="1" ht="28.5" x14ac:dyDescent="0.2">
      <c r="A25" s="88" t="s">
        <v>193</v>
      </c>
      <c r="B25" s="97"/>
      <c r="C25" s="97" t="s">
        <v>119</v>
      </c>
      <c r="D25" s="161"/>
      <c r="E25" s="109" t="s">
        <v>187</v>
      </c>
      <c r="F25" s="19"/>
      <c r="G25" s="10"/>
      <c r="H25" s="10"/>
      <c r="I25" s="10"/>
      <c r="J25" s="10"/>
      <c r="K25" s="10"/>
    </row>
    <row r="26" spans="1:11" s="32" customFormat="1" ht="28.5" x14ac:dyDescent="0.2">
      <c r="A26" s="88" t="s">
        <v>194</v>
      </c>
      <c r="B26" s="97"/>
      <c r="C26" s="97" t="s">
        <v>120</v>
      </c>
      <c r="D26" s="161"/>
      <c r="E26" s="109" t="s">
        <v>187</v>
      </c>
      <c r="F26" s="19"/>
      <c r="G26" s="10"/>
      <c r="H26" s="10"/>
      <c r="I26" s="10"/>
      <c r="J26" s="10"/>
      <c r="K26" s="10"/>
    </row>
    <row r="27" spans="1:11" s="32" customFormat="1" ht="28.5" x14ac:dyDescent="0.2">
      <c r="A27" s="88" t="s">
        <v>195</v>
      </c>
      <c r="B27" s="97"/>
      <c r="C27" s="97" t="s">
        <v>117</v>
      </c>
      <c r="D27" s="161"/>
      <c r="E27" s="109" t="s">
        <v>187</v>
      </c>
      <c r="F27" s="19"/>
      <c r="G27" s="10"/>
      <c r="H27" s="10"/>
      <c r="I27" s="10"/>
      <c r="J27" s="10"/>
      <c r="K27" s="10"/>
    </row>
    <row r="28" spans="1:11" s="32" customFormat="1" ht="28.5" x14ac:dyDescent="0.2">
      <c r="A28" s="88" t="s">
        <v>196</v>
      </c>
      <c r="B28" s="97"/>
      <c r="C28" s="97" t="s">
        <v>172</v>
      </c>
      <c r="D28" s="161"/>
      <c r="E28" s="109" t="s">
        <v>187</v>
      </c>
      <c r="F28" s="19"/>
      <c r="G28" s="10"/>
      <c r="H28" s="10"/>
      <c r="I28" s="10"/>
      <c r="J28" s="10"/>
      <c r="K28" s="10"/>
    </row>
    <row r="29" spans="1:11" s="32" customFormat="1" ht="28.5" x14ac:dyDescent="0.2">
      <c r="A29" s="88" t="s">
        <v>197</v>
      </c>
      <c r="B29" s="97"/>
      <c r="C29" s="97" t="s">
        <v>119</v>
      </c>
      <c r="D29" s="161"/>
      <c r="E29" s="109" t="s">
        <v>187</v>
      </c>
      <c r="F29" s="19"/>
      <c r="G29" s="10"/>
      <c r="H29" s="10"/>
      <c r="I29" s="10"/>
      <c r="J29" s="10"/>
      <c r="K29" s="10"/>
    </row>
    <row r="30" spans="1:11" s="32" customFormat="1" ht="28.5" x14ac:dyDescent="0.2">
      <c r="A30" s="88" t="s">
        <v>198</v>
      </c>
      <c r="B30" s="97"/>
      <c r="C30" s="97" t="s">
        <v>120</v>
      </c>
      <c r="D30" s="161"/>
      <c r="E30" s="109" t="s">
        <v>187</v>
      </c>
      <c r="F30" s="19"/>
      <c r="G30" s="10"/>
      <c r="H30" s="10"/>
      <c r="I30" s="10"/>
      <c r="J30" s="10"/>
      <c r="K30" s="10"/>
    </row>
    <row r="31" spans="1:11" s="32" customFormat="1" ht="28.5" x14ac:dyDescent="0.2">
      <c r="A31" s="88" t="s">
        <v>199</v>
      </c>
      <c r="B31" s="97"/>
      <c r="C31" s="97" t="s">
        <v>119</v>
      </c>
      <c r="D31" s="161"/>
      <c r="E31" s="109" t="s">
        <v>187</v>
      </c>
      <c r="F31" s="19"/>
      <c r="G31" s="10"/>
      <c r="H31" s="10"/>
      <c r="I31" s="10"/>
      <c r="J31" s="10"/>
      <c r="K31" s="10"/>
    </row>
    <row r="32" spans="1:11" s="32" customFormat="1" ht="28.5" x14ac:dyDescent="0.2">
      <c r="A32" s="88" t="s">
        <v>200</v>
      </c>
      <c r="B32" s="97"/>
      <c r="C32" s="97" t="s">
        <v>120</v>
      </c>
      <c r="D32" s="161"/>
      <c r="E32" s="109" t="s">
        <v>187</v>
      </c>
      <c r="F32" s="19"/>
      <c r="G32" s="10"/>
      <c r="H32" s="10"/>
      <c r="I32" s="10"/>
      <c r="J32" s="10"/>
      <c r="K32" s="10"/>
    </row>
    <row r="33" spans="1:11" s="32" customFormat="1" ht="28.5" x14ac:dyDescent="0.2">
      <c r="A33" s="88" t="s">
        <v>201</v>
      </c>
      <c r="B33" s="97"/>
      <c r="C33" s="97" t="s">
        <v>120</v>
      </c>
      <c r="D33" s="161"/>
      <c r="E33" s="109" t="s">
        <v>187</v>
      </c>
      <c r="F33" s="19"/>
      <c r="G33" s="10"/>
      <c r="H33" s="10"/>
      <c r="I33" s="10"/>
      <c r="J33" s="10"/>
      <c r="K33" s="10"/>
    </row>
    <row r="34" spans="1:11" s="32" customFormat="1" ht="28.5" x14ac:dyDescent="0.2">
      <c r="A34" s="88" t="s">
        <v>202</v>
      </c>
      <c r="B34" s="97"/>
      <c r="C34" s="97" t="s">
        <v>172</v>
      </c>
      <c r="D34" s="161"/>
      <c r="E34" s="109" t="s">
        <v>187</v>
      </c>
      <c r="F34" s="19"/>
      <c r="G34" s="10"/>
      <c r="H34" s="10"/>
      <c r="I34" s="10"/>
      <c r="J34" s="10"/>
      <c r="K34" s="10"/>
    </row>
    <row r="35" spans="1:11" s="32" customFormat="1" ht="28.5" x14ac:dyDescent="0.2">
      <c r="A35" s="88" t="s">
        <v>203</v>
      </c>
      <c r="B35" s="97"/>
      <c r="C35" s="97" t="s">
        <v>177</v>
      </c>
      <c r="D35" s="161"/>
      <c r="E35" s="109" t="s">
        <v>187</v>
      </c>
      <c r="F35" s="19"/>
      <c r="G35" s="10"/>
      <c r="H35" s="10"/>
      <c r="I35" s="10"/>
      <c r="J35" s="10"/>
      <c r="K35" s="10"/>
    </row>
    <row r="36" spans="1:11" s="32" customFormat="1" ht="28.5" x14ac:dyDescent="0.2">
      <c r="A36" s="88" t="s">
        <v>204</v>
      </c>
      <c r="B36" s="97"/>
      <c r="C36" s="97" t="s">
        <v>119</v>
      </c>
      <c r="D36" s="161"/>
      <c r="E36" s="109" t="s">
        <v>187</v>
      </c>
      <c r="F36" s="19"/>
      <c r="G36" s="10"/>
      <c r="H36" s="10"/>
      <c r="I36" s="10"/>
      <c r="J36" s="10"/>
      <c r="K36" s="10"/>
    </row>
    <row r="37" spans="1:11" s="32" customFormat="1" ht="28.5" x14ac:dyDescent="0.2">
      <c r="A37" s="88" t="s">
        <v>205</v>
      </c>
      <c r="B37" s="97"/>
      <c r="C37" s="97" t="s">
        <v>119</v>
      </c>
      <c r="D37" s="161"/>
      <c r="E37" s="109" t="s">
        <v>187</v>
      </c>
      <c r="F37" s="19"/>
      <c r="G37" s="10"/>
      <c r="H37" s="10"/>
      <c r="I37" s="10"/>
      <c r="J37" s="10"/>
      <c r="K37" s="10"/>
    </row>
    <row r="38" spans="1:11" s="32" customFormat="1" ht="28.5" x14ac:dyDescent="0.2">
      <c r="A38" s="88" t="s">
        <v>206</v>
      </c>
      <c r="B38" s="97"/>
      <c r="C38" s="97" t="s">
        <v>119</v>
      </c>
      <c r="D38" s="161"/>
      <c r="E38" s="109" t="s">
        <v>187</v>
      </c>
      <c r="F38" s="19"/>
      <c r="G38" s="10"/>
      <c r="H38" s="10"/>
      <c r="I38" s="10"/>
      <c r="J38" s="10"/>
      <c r="K38" s="10"/>
    </row>
    <row r="39" spans="1:11" s="32" customFormat="1" ht="28.5" x14ac:dyDescent="0.2">
      <c r="A39" s="88" t="s">
        <v>207</v>
      </c>
      <c r="B39" s="97"/>
      <c r="C39" s="97" t="s">
        <v>172</v>
      </c>
      <c r="D39" s="161"/>
      <c r="E39" s="109" t="s">
        <v>187</v>
      </c>
      <c r="F39" s="19"/>
      <c r="G39" s="10"/>
      <c r="H39" s="10"/>
      <c r="I39" s="10"/>
      <c r="J39" s="10"/>
      <c r="K39" s="10"/>
    </row>
    <row r="40" spans="1:11" s="32" customFormat="1" ht="28.5" x14ac:dyDescent="0.2">
      <c r="A40" s="88" t="s">
        <v>208</v>
      </c>
      <c r="B40" s="97"/>
      <c r="C40" s="97" t="s">
        <v>177</v>
      </c>
      <c r="D40" s="161"/>
      <c r="E40" s="109" t="s">
        <v>187</v>
      </c>
      <c r="F40" s="19"/>
      <c r="G40" s="10"/>
      <c r="H40" s="10"/>
      <c r="I40" s="10"/>
      <c r="J40" s="10"/>
      <c r="K40" s="10"/>
    </row>
    <row r="41" spans="1:11" s="32" customFormat="1" ht="28.5" x14ac:dyDescent="0.2">
      <c r="A41" s="88" t="s">
        <v>209</v>
      </c>
      <c r="B41" s="97"/>
      <c r="C41" s="97" t="s">
        <v>177</v>
      </c>
      <c r="D41" s="161"/>
      <c r="E41" s="109" t="s">
        <v>187</v>
      </c>
      <c r="F41" s="19"/>
      <c r="G41" s="10"/>
      <c r="H41" s="10"/>
      <c r="I41" s="10"/>
      <c r="J41" s="10"/>
      <c r="K41" s="10"/>
    </row>
    <row r="42" spans="1:11" s="32" customFormat="1" ht="28.5" x14ac:dyDescent="0.2">
      <c r="A42" s="88" t="s">
        <v>210</v>
      </c>
      <c r="B42" s="97"/>
      <c r="C42" s="97" t="s">
        <v>211</v>
      </c>
      <c r="D42" s="161"/>
      <c r="E42" s="109" t="s">
        <v>187</v>
      </c>
      <c r="F42" s="19"/>
      <c r="G42" s="10"/>
      <c r="H42" s="10"/>
      <c r="I42" s="10"/>
      <c r="J42" s="10"/>
      <c r="K42" s="10"/>
    </row>
    <row r="43" spans="1:11" s="32" customFormat="1" ht="28.5" x14ac:dyDescent="0.2">
      <c r="A43" s="88" t="s">
        <v>212</v>
      </c>
      <c r="B43" s="97"/>
      <c r="C43" s="97" t="s">
        <v>213</v>
      </c>
      <c r="D43" s="161"/>
      <c r="E43" s="109" t="s">
        <v>187</v>
      </c>
      <c r="F43" s="19"/>
      <c r="G43" s="10"/>
      <c r="H43" s="10"/>
      <c r="I43" s="10"/>
      <c r="J43" s="10"/>
      <c r="K43" s="10"/>
    </row>
    <row r="44" spans="1:11" s="32" customFormat="1" ht="28.5" x14ac:dyDescent="0.2">
      <c r="A44" s="88" t="s">
        <v>214</v>
      </c>
      <c r="B44" s="97"/>
      <c r="C44" s="97" t="s">
        <v>215</v>
      </c>
      <c r="D44" s="161"/>
      <c r="E44" s="109" t="s">
        <v>187</v>
      </c>
      <c r="F44" s="19"/>
      <c r="G44" s="10"/>
      <c r="H44" s="10"/>
      <c r="I44" s="10"/>
      <c r="J44" s="10"/>
      <c r="K44" s="10"/>
    </row>
    <row r="45" spans="1:11" s="32" customFormat="1" ht="28.5" x14ac:dyDescent="0.2">
      <c r="A45" s="88" t="s">
        <v>216</v>
      </c>
      <c r="B45" s="97"/>
      <c r="C45" s="97" t="s">
        <v>117</v>
      </c>
      <c r="D45" s="161"/>
      <c r="E45" s="109" t="s">
        <v>187</v>
      </c>
      <c r="F45" s="19"/>
      <c r="G45" s="10"/>
      <c r="H45" s="10"/>
      <c r="I45" s="10"/>
      <c r="J45" s="10"/>
      <c r="K45" s="10"/>
    </row>
    <row r="46" spans="1:11" s="32" customFormat="1" ht="28.5" x14ac:dyDescent="0.2">
      <c r="A46" s="88" t="s">
        <v>217</v>
      </c>
      <c r="B46" s="97"/>
      <c r="C46" s="97" t="s">
        <v>117</v>
      </c>
      <c r="D46" s="161"/>
      <c r="E46" s="109" t="s">
        <v>187</v>
      </c>
      <c r="F46" s="19"/>
      <c r="G46" s="10"/>
      <c r="H46" s="10"/>
      <c r="I46" s="10"/>
      <c r="J46" s="10"/>
      <c r="K46" s="10"/>
    </row>
    <row r="47" spans="1:11" s="32" customFormat="1" ht="28.5" x14ac:dyDescent="0.2">
      <c r="A47" s="88" t="s">
        <v>218</v>
      </c>
      <c r="B47" s="97"/>
      <c r="C47" s="97" t="s">
        <v>119</v>
      </c>
      <c r="D47" s="161"/>
      <c r="E47" s="109" t="s">
        <v>187</v>
      </c>
      <c r="F47" s="19"/>
      <c r="G47" s="10"/>
      <c r="H47" s="10"/>
      <c r="I47" s="10"/>
      <c r="J47" s="10"/>
      <c r="K47" s="10"/>
    </row>
    <row r="48" spans="1:11" s="32" customFormat="1" ht="28.5" x14ac:dyDescent="0.2">
      <c r="A48" s="88" t="s">
        <v>219</v>
      </c>
      <c r="B48" s="97"/>
      <c r="C48" s="97" t="s">
        <v>119</v>
      </c>
      <c r="D48" s="161"/>
      <c r="E48" s="109" t="s">
        <v>187</v>
      </c>
      <c r="F48" s="19"/>
      <c r="G48" s="10"/>
      <c r="H48" s="10"/>
      <c r="I48" s="10"/>
      <c r="J48" s="10"/>
      <c r="K48" s="10"/>
    </row>
    <row r="49" spans="1:11" s="32" customFormat="1" ht="28.5" x14ac:dyDescent="0.2">
      <c r="A49" s="88" t="s">
        <v>220</v>
      </c>
      <c r="B49" s="97"/>
      <c r="C49" s="97" t="s">
        <v>119</v>
      </c>
      <c r="D49" s="161"/>
      <c r="E49" s="109" t="s">
        <v>187</v>
      </c>
      <c r="F49" s="19"/>
      <c r="G49" s="10"/>
      <c r="H49" s="10"/>
      <c r="I49" s="10"/>
      <c r="J49" s="10"/>
      <c r="K49" s="10"/>
    </row>
    <row r="50" spans="1:11" s="32" customFormat="1" ht="28.5" x14ac:dyDescent="0.2">
      <c r="A50" s="88" t="s">
        <v>185</v>
      </c>
      <c r="B50" s="97" t="s">
        <v>116</v>
      </c>
      <c r="C50" s="97" t="s">
        <v>172</v>
      </c>
      <c r="D50" s="161"/>
      <c r="E50" s="109" t="s">
        <v>187</v>
      </c>
      <c r="F50" s="19"/>
      <c r="G50" s="10"/>
      <c r="H50" s="10"/>
      <c r="I50" s="10"/>
      <c r="J50" s="10"/>
      <c r="K50" s="10"/>
    </row>
    <row r="51" spans="1:11" s="21" customFormat="1" ht="13.15" customHeight="1" x14ac:dyDescent="0.2">
      <c r="A51" s="19"/>
      <c r="B51" s="19"/>
      <c r="C51" s="19"/>
      <c r="D51" s="19"/>
      <c r="E51" s="19"/>
      <c r="F51" s="19"/>
      <c r="G51" s="20"/>
      <c r="H51" s="20"/>
      <c r="I51" s="20"/>
      <c r="J51" s="20"/>
      <c r="K51" s="20"/>
    </row>
    <row r="52" spans="1:11" s="12" customFormat="1" x14ac:dyDescent="0.2">
      <c r="A52" s="12" t="s">
        <v>16</v>
      </c>
      <c r="E52" s="24"/>
      <c r="F52" s="19"/>
    </row>
    <row r="53" spans="1:11" s="81" customFormat="1" ht="72.599999999999994" customHeight="1" x14ac:dyDescent="0.2">
      <c r="A53" s="195" t="s">
        <v>186</v>
      </c>
      <c r="B53" s="196"/>
      <c r="C53" s="196"/>
      <c r="D53" s="196"/>
      <c r="E53" s="197"/>
      <c r="F53" s="19"/>
      <c r="G53" s="122"/>
      <c r="H53" s="122"/>
      <c r="I53" s="122"/>
      <c r="J53" s="122"/>
      <c r="K53" s="122"/>
    </row>
    <row r="54" spans="1:11" x14ac:dyDescent="0.2">
      <c r="F54" s="19"/>
    </row>
    <row r="55" spans="1:11" x14ac:dyDescent="0.2">
      <c r="F55" s="19"/>
    </row>
    <row r="56" spans="1:11" x14ac:dyDescent="0.2">
      <c r="F56" s="19"/>
    </row>
    <row r="57" spans="1:11" x14ac:dyDescent="0.2">
      <c r="F57" s="19"/>
    </row>
  </sheetData>
  <sortState ref="G4:G17">
    <sortCondition ref="G1"/>
  </sortState>
  <mergeCells count="3">
    <mergeCell ref="A53:E53"/>
    <mergeCell ref="A1:E1"/>
    <mergeCell ref="A2:E2"/>
  </mergeCells>
  <pageMargins left="0.45" right="0.45" top="1.2" bottom="0.5" header="0.3" footer="0.3"/>
  <pageSetup scale="7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Q23"/>
  <sheetViews>
    <sheetView showGridLines="0" zoomScale="80" zoomScaleNormal="80" zoomScaleSheetLayoutView="90" workbookViewId="0">
      <selection activeCell="G12" sqref="G12"/>
    </sheetView>
  </sheetViews>
  <sheetFormatPr defaultColWidth="8.7109375" defaultRowHeight="15" x14ac:dyDescent="0.2"/>
  <cols>
    <col min="1" max="1" width="21.140625" style="13" customWidth="1"/>
    <col min="2" max="2" width="29.5703125" style="81" customWidth="1"/>
    <col min="3" max="6" width="13.5703125" style="22" customWidth="1"/>
    <col min="7" max="7" width="113.28515625" style="13" customWidth="1"/>
    <col min="8" max="15" width="8.7109375" style="12"/>
    <col min="16" max="16384" width="8.7109375" style="13"/>
  </cols>
  <sheetData>
    <row r="1" spans="1:17" ht="28.5" customHeight="1" x14ac:dyDescent="0.2">
      <c r="A1" s="169" t="s">
        <v>140</v>
      </c>
      <c r="B1" s="170"/>
      <c r="C1" s="170"/>
      <c r="D1" s="170"/>
      <c r="E1" s="170"/>
      <c r="F1" s="170"/>
      <c r="G1" s="171"/>
      <c r="P1" s="37"/>
      <c r="Q1" s="37"/>
    </row>
    <row r="3" spans="1:17" ht="15.75" x14ac:dyDescent="0.25">
      <c r="A3" s="237" t="str">
        <f>PCMH</f>
        <v>Participating Entity #3</v>
      </c>
      <c r="B3" s="238"/>
      <c r="C3" s="237"/>
      <c r="D3" s="238"/>
      <c r="E3" s="237"/>
      <c r="F3" s="238"/>
      <c r="G3" s="134"/>
      <c r="H3" s="155"/>
    </row>
    <row r="4" spans="1:17" ht="15.75" x14ac:dyDescent="0.25">
      <c r="A4" s="229" t="s">
        <v>1</v>
      </c>
      <c r="B4" s="230"/>
      <c r="C4" s="231"/>
      <c r="D4" s="231"/>
      <c r="E4" s="231"/>
      <c r="F4" s="231"/>
      <c r="G4" s="232"/>
      <c r="H4" s="155"/>
    </row>
    <row r="5" spans="1:17" s="45" customFormat="1" x14ac:dyDescent="0.2">
      <c r="A5" s="124" t="s">
        <v>52</v>
      </c>
      <c r="B5" s="124" t="s">
        <v>53</v>
      </c>
      <c r="C5" s="124" t="s">
        <v>54</v>
      </c>
      <c r="D5" s="124" t="s">
        <v>55</v>
      </c>
      <c r="E5" s="124" t="s">
        <v>56</v>
      </c>
      <c r="F5" s="124" t="s">
        <v>57</v>
      </c>
      <c r="G5" s="124" t="s">
        <v>58</v>
      </c>
      <c r="H5" s="155"/>
      <c r="I5" s="122"/>
      <c r="J5" s="122"/>
      <c r="K5" s="122"/>
      <c r="L5" s="122"/>
      <c r="M5" s="122"/>
      <c r="N5" s="122"/>
      <c r="O5" s="122"/>
      <c r="P5" s="123"/>
      <c r="Q5" s="123"/>
    </row>
    <row r="6" spans="1:17" ht="15.75" x14ac:dyDescent="0.25">
      <c r="A6" s="235" t="s">
        <v>122</v>
      </c>
      <c r="B6" s="118"/>
      <c r="C6" s="233" t="s">
        <v>121</v>
      </c>
      <c r="D6" s="234"/>
      <c r="E6" s="234"/>
      <c r="F6" s="234"/>
      <c r="G6" s="235" t="s">
        <v>80</v>
      </c>
    </row>
    <row r="7" spans="1:17" s="18" customFormat="1" ht="70.900000000000006" customHeight="1" x14ac:dyDescent="0.25">
      <c r="A7" s="236"/>
      <c r="B7" s="117" t="s">
        <v>112</v>
      </c>
      <c r="C7" s="116" t="s">
        <v>123</v>
      </c>
      <c r="D7" s="116" t="s">
        <v>82</v>
      </c>
      <c r="E7" s="116" t="s">
        <v>81</v>
      </c>
      <c r="F7" s="116" t="s">
        <v>104</v>
      </c>
      <c r="G7" s="236"/>
      <c r="H7" s="17"/>
      <c r="I7" s="17"/>
      <c r="J7" s="17"/>
      <c r="K7" s="17"/>
      <c r="L7" s="17"/>
      <c r="M7" s="17"/>
      <c r="N7" s="17"/>
      <c r="O7" s="17"/>
    </row>
    <row r="8" spans="1:17" s="28" customFormat="1" ht="28.5" x14ac:dyDescent="0.2">
      <c r="A8" s="3">
        <v>43262</v>
      </c>
      <c r="B8" s="3" t="s">
        <v>166</v>
      </c>
      <c r="C8" s="4">
        <v>15</v>
      </c>
      <c r="D8" s="4">
        <v>15</v>
      </c>
      <c r="E8" s="4">
        <v>0</v>
      </c>
      <c r="F8" s="4">
        <v>0</v>
      </c>
      <c r="G8" s="16" t="s">
        <v>167</v>
      </c>
      <c r="H8" s="30"/>
      <c r="I8" s="30"/>
      <c r="J8" s="30"/>
      <c r="K8" s="30"/>
      <c r="L8" s="30"/>
      <c r="M8" s="30"/>
      <c r="N8" s="30"/>
      <c r="O8" s="30"/>
    </row>
    <row r="9" spans="1:17" s="28" customFormat="1" ht="28.5" x14ac:dyDescent="0.2">
      <c r="A9" s="3">
        <v>43290</v>
      </c>
      <c r="B9" s="3" t="s">
        <v>166</v>
      </c>
      <c r="C9" s="4">
        <v>10</v>
      </c>
      <c r="D9" s="4">
        <v>10</v>
      </c>
      <c r="E9" s="4">
        <v>0</v>
      </c>
      <c r="F9" s="4">
        <v>0</v>
      </c>
      <c r="G9" s="16" t="s">
        <v>169</v>
      </c>
      <c r="H9" s="30"/>
      <c r="I9" s="30"/>
      <c r="J9" s="30"/>
      <c r="K9" s="30"/>
      <c r="L9" s="30"/>
      <c r="M9" s="30"/>
      <c r="N9" s="30"/>
      <c r="O9" s="30"/>
    </row>
    <row r="10" spans="1:17" s="28" customFormat="1" ht="42.75" x14ac:dyDescent="0.2">
      <c r="A10" s="3">
        <v>43336</v>
      </c>
      <c r="B10" s="3" t="s">
        <v>166</v>
      </c>
      <c r="C10" s="4">
        <v>16</v>
      </c>
      <c r="D10" s="4">
        <v>16</v>
      </c>
      <c r="E10" s="4">
        <v>2</v>
      </c>
      <c r="F10" s="4">
        <v>2</v>
      </c>
      <c r="G10" s="16" t="s">
        <v>221</v>
      </c>
      <c r="H10" s="30"/>
      <c r="I10" s="30"/>
      <c r="J10" s="30"/>
      <c r="K10" s="30"/>
      <c r="L10" s="30"/>
      <c r="M10" s="30"/>
      <c r="N10" s="30"/>
      <c r="O10" s="30"/>
    </row>
    <row r="11" spans="1:17" s="28" customFormat="1" ht="42.75" x14ac:dyDescent="0.2">
      <c r="A11" s="3">
        <v>43353</v>
      </c>
      <c r="B11" s="3" t="s">
        <v>166</v>
      </c>
      <c r="C11" s="4">
        <v>14</v>
      </c>
      <c r="D11" s="4">
        <v>14</v>
      </c>
      <c r="E11" s="4">
        <v>1</v>
      </c>
      <c r="F11" s="4">
        <v>1</v>
      </c>
      <c r="G11" s="16" t="s">
        <v>223</v>
      </c>
      <c r="H11" s="30"/>
      <c r="I11" s="30"/>
      <c r="J11" s="30"/>
      <c r="K11" s="30"/>
      <c r="L11" s="30"/>
      <c r="M11" s="30"/>
      <c r="N11" s="30"/>
      <c r="O11" s="30"/>
    </row>
    <row r="12" spans="1:17" s="28" customFormat="1" ht="99.75" x14ac:dyDescent="0.2">
      <c r="A12" s="3">
        <v>43370</v>
      </c>
      <c r="B12" s="3" t="s">
        <v>224</v>
      </c>
      <c r="C12" s="4">
        <v>4</v>
      </c>
      <c r="D12" s="4">
        <v>4</v>
      </c>
      <c r="E12" s="4">
        <v>1</v>
      </c>
      <c r="F12" s="4">
        <v>1</v>
      </c>
      <c r="G12" s="16" t="s">
        <v>232</v>
      </c>
      <c r="H12" s="30"/>
      <c r="I12" s="30"/>
      <c r="J12" s="30"/>
      <c r="K12" s="30"/>
      <c r="L12" s="30"/>
      <c r="M12" s="30"/>
      <c r="N12" s="30"/>
      <c r="O12" s="30"/>
    </row>
    <row r="13" spans="1:17" s="28" customFormat="1" ht="14.25" x14ac:dyDescent="0.2">
      <c r="A13" s="3"/>
      <c r="B13" s="3"/>
      <c r="C13" s="4"/>
      <c r="D13" s="4"/>
      <c r="E13" s="4"/>
      <c r="F13" s="4"/>
      <c r="G13" s="16"/>
      <c r="H13" s="30"/>
      <c r="I13" s="30"/>
      <c r="J13" s="30"/>
      <c r="K13" s="30"/>
      <c r="L13" s="30"/>
      <c r="M13" s="30"/>
      <c r="N13" s="30"/>
      <c r="O13" s="30"/>
    </row>
    <row r="14" spans="1:17" s="28" customFormat="1" ht="14.25" x14ac:dyDescent="0.2">
      <c r="A14" s="3"/>
      <c r="B14" s="3"/>
      <c r="C14" s="4"/>
      <c r="D14" s="4"/>
      <c r="E14" s="4"/>
      <c r="F14" s="4"/>
      <c r="G14" s="16"/>
      <c r="H14" s="30"/>
      <c r="I14" s="30"/>
      <c r="J14" s="30"/>
      <c r="K14" s="30"/>
      <c r="L14" s="30"/>
      <c r="M14" s="30"/>
      <c r="N14" s="30"/>
      <c r="O14" s="30"/>
    </row>
    <row r="15" spans="1:17" s="28" customFormat="1" ht="14.25" x14ac:dyDescent="0.2">
      <c r="A15" s="3"/>
      <c r="B15" s="3"/>
      <c r="C15" s="4"/>
      <c r="D15" s="4"/>
      <c r="E15" s="4"/>
      <c r="F15" s="4"/>
      <c r="G15" s="16"/>
      <c r="H15" s="30"/>
      <c r="I15" s="30"/>
      <c r="J15" s="30"/>
      <c r="K15" s="30"/>
      <c r="L15" s="30"/>
      <c r="M15" s="30"/>
      <c r="N15" s="30"/>
      <c r="O15" s="30"/>
    </row>
    <row r="16" spans="1:17" s="28" customFormat="1" ht="14.25" x14ac:dyDescent="0.2">
      <c r="A16" s="3"/>
      <c r="B16" s="3"/>
      <c r="C16" s="4"/>
      <c r="D16" s="4"/>
      <c r="E16" s="4"/>
      <c r="F16" s="4"/>
      <c r="G16" s="16"/>
      <c r="H16" s="30"/>
      <c r="I16" s="30"/>
      <c r="J16" s="30"/>
      <c r="K16" s="30"/>
      <c r="L16" s="30"/>
      <c r="M16" s="30"/>
      <c r="N16" s="30"/>
      <c r="O16" s="30"/>
    </row>
    <row r="17" spans="1:15" s="28" customFormat="1" ht="14.25" x14ac:dyDescent="0.2">
      <c r="A17" s="3"/>
      <c r="B17" s="3"/>
      <c r="C17" s="4"/>
      <c r="D17" s="4"/>
      <c r="E17" s="4"/>
      <c r="F17" s="4"/>
      <c r="G17" s="16"/>
      <c r="H17" s="30"/>
      <c r="I17" s="30"/>
      <c r="J17" s="30"/>
      <c r="K17" s="30"/>
      <c r="L17" s="30"/>
      <c r="M17" s="30"/>
      <c r="N17" s="30"/>
      <c r="O17" s="30"/>
    </row>
    <row r="18" spans="1:15" s="28" customFormat="1" ht="14.25" x14ac:dyDescent="0.2">
      <c r="A18" s="3"/>
      <c r="B18" s="3"/>
      <c r="C18" s="4"/>
      <c r="D18" s="4"/>
      <c r="E18" s="4"/>
      <c r="F18" s="4"/>
      <c r="G18" s="16"/>
      <c r="H18" s="30"/>
      <c r="I18" s="30"/>
      <c r="J18" s="30"/>
      <c r="K18" s="30"/>
      <c r="L18" s="30"/>
      <c r="M18" s="30"/>
      <c r="N18" s="30"/>
      <c r="O18" s="30"/>
    </row>
    <row r="19" spans="1:15" s="28" customFormat="1" ht="14.25" x14ac:dyDescent="0.2">
      <c r="A19" s="3"/>
      <c r="B19" s="3"/>
      <c r="C19" s="4"/>
      <c r="D19" s="4"/>
      <c r="E19" s="4"/>
      <c r="F19" s="4"/>
      <c r="G19" s="16"/>
      <c r="H19" s="30"/>
      <c r="I19" s="30"/>
      <c r="J19" s="30"/>
      <c r="K19" s="30"/>
      <c r="L19" s="30"/>
      <c r="M19" s="30"/>
      <c r="N19" s="30"/>
      <c r="O19" s="30"/>
    </row>
    <row r="20" spans="1:15" s="18" customFormat="1" ht="14.25" x14ac:dyDescent="0.2">
      <c r="A20" s="3"/>
      <c r="B20" s="3"/>
      <c r="C20" s="4"/>
      <c r="D20" s="4"/>
      <c r="E20" s="4"/>
      <c r="F20" s="4"/>
      <c r="G20" s="16"/>
      <c r="H20" s="17"/>
      <c r="I20" s="17"/>
      <c r="J20" s="17"/>
      <c r="K20" s="17"/>
      <c r="L20" s="17"/>
      <c r="M20" s="17"/>
      <c r="N20" s="17"/>
      <c r="O20" s="17"/>
    </row>
    <row r="22" spans="1:15" s="122" customFormat="1" x14ac:dyDescent="0.2">
      <c r="A22" s="122" t="s">
        <v>16</v>
      </c>
      <c r="C22" s="24"/>
      <c r="D22" s="24"/>
      <c r="E22" s="24"/>
      <c r="F22" s="24"/>
    </row>
    <row r="23" spans="1:15" s="12" customFormat="1" ht="73.150000000000006" customHeight="1" x14ac:dyDescent="0.2">
      <c r="A23" s="195" t="s">
        <v>225</v>
      </c>
      <c r="B23" s="196"/>
      <c r="C23" s="196"/>
      <c r="D23" s="196"/>
      <c r="E23" s="196"/>
      <c r="F23" s="196"/>
      <c r="G23" s="197"/>
      <c r="H23" s="31"/>
      <c r="I23" s="31"/>
      <c r="J23" s="31"/>
      <c r="K23" s="31"/>
      <c r="L23" s="31"/>
      <c r="M23" s="31"/>
      <c r="N23" s="31"/>
    </row>
  </sheetData>
  <mergeCells count="9">
    <mergeCell ref="A1:G1"/>
    <mergeCell ref="A23:G23"/>
    <mergeCell ref="A4:G4"/>
    <mergeCell ref="C6:F6"/>
    <mergeCell ref="A6:A7"/>
    <mergeCell ref="G6:G7"/>
    <mergeCell ref="A3:B3"/>
    <mergeCell ref="C3:D3"/>
    <mergeCell ref="E3:F3"/>
  </mergeCells>
  <pageMargins left="0.45" right="0.45" top="1.2" bottom="0.5" header="0.3" footer="0.3"/>
  <pageSetup scale="6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8"/>
  <sheetViews>
    <sheetView showGridLines="0" zoomScale="80" zoomScaleNormal="80" zoomScaleSheetLayoutView="80" workbookViewId="0">
      <selection activeCell="B18" sqref="B18"/>
    </sheetView>
  </sheetViews>
  <sheetFormatPr defaultColWidth="8.7109375" defaultRowHeight="15" x14ac:dyDescent="0.2"/>
  <cols>
    <col min="1" max="1" width="22.140625" style="13" customWidth="1"/>
    <col min="2" max="2" width="155.5703125" style="29" customWidth="1"/>
    <col min="3" max="3" width="14" style="13" customWidth="1"/>
    <col min="4" max="16384" width="8.7109375" style="13"/>
  </cols>
  <sheetData>
    <row r="1" spans="1:16" s="20" customFormat="1" ht="64.5" customHeight="1" x14ac:dyDescent="0.2">
      <c r="A1" s="169" t="s">
        <v>141</v>
      </c>
      <c r="B1" s="170"/>
      <c r="C1" s="171"/>
      <c r="D1" s="39"/>
      <c r="E1" s="39"/>
      <c r="F1" s="39"/>
      <c r="G1" s="39"/>
      <c r="H1" s="39"/>
      <c r="I1" s="39"/>
      <c r="J1" s="39"/>
      <c r="K1" s="39"/>
      <c r="L1" s="39"/>
      <c r="M1" s="39"/>
      <c r="N1" s="39"/>
      <c r="O1" s="40"/>
      <c r="P1" s="40"/>
    </row>
    <row r="3" spans="1:16" ht="15.75" x14ac:dyDescent="0.25">
      <c r="A3" s="237" t="str">
        <f>PCMH</f>
        <v>Participating Entity #3</v>
      </c>
      <c r="B3" s="238"/>
      <c r="C3" s="78"/>
      <c r="D3" s="156"/>
    </row>
    <row r="4" spans="1:16" ht="15.75" x14ac:dyDescent="0.25">
      <c r="A4" s="135" t="s">
        <v>65</v>
      </c>
      <c r="B4" s="136"/>
      <c r="C4" s="79"/>
      <c r="D4" s="157"/>
    </row>
    <row r="5" spans="1:16" s="45" customFormat="1" x14ac:dyDescent="0.2">
      <c r="A5" s="61" t="s">
        <v>52</v>
      </c>
      <c r="B5" s="62" t="s">
        <v>53</v>
      </c>
      <c r="C5" s="63" t="s">
        <v>54</v>
      </c>
      <c r="D5" s="157"/>
      <c r="E5" s="13"/>
      <c r="F5" s="13"/>
      <c r="G5" s="13"/>
      <c r="H5" s="13"/>
      <c r="I5" s="13"/>
      <c r="J5" s="13"/>
      <c r="K5" s="13"/>
      <c r="L5" s="13"/>
      <c r="M5" s="13"/>
    </row>
    <row r="6" spans="1:16" s="18" customFormat="1" ht="33.6" customHeight="1" x14ac:dyDescent="0.25">
      <c r="A6" s="68" t="s">
        <v>19</v>
      </c>
      <c r="B6" s="68" t="s">
        <v>78</v>
      </c>
      <c r="C6" s="68" t="s">
        <v>79</v>
      </c>
    </row>
    <row r="7" spans="1:16" s="28" customFormat="1" ht="14.25" x14ac:dyDescent="0.2">
      <c r="A7" s="3">
        <v>43282</v>
      </c>
      <c r="B7" s="34" t="s">
        <v>168</v>
      </c>
      <c r="C7" s="103"/>
    </row>
    <row r="8" spans="1:16" s="28" customFormat="1" ht="14.25" x14ac:dyDescent="0.2">
      <c r="A8" s="3">
        <v>43314</v>
      </c>
      <c r="B8" s="34" t="s">
        <v>233</v>
      </c>
      <c r="C8" s="103">
        <v>45</v>
      </c>
    </row>
    <row r="9" spans="1:16" s="28" customFormat="1" ht="28.5" x14ac:dyDescent="0.2">
      <c r="A9" s="3">
        <v>43344</v>
      </c>
      <c r="B9" s="34" t="s">
        <v>226</v>
      </c>
      <c r="C9" s="103"/>
    </row>
    <row r="10" spans="1:16" s="18" customFormat="1" ht="28.5" x14ac:dyDescent="0.2">
      <c r="A10" s="3">
        <v>43374</v>
      </c>
      <c r="B10" s="34" t="s">
        <v>227</v>
      </c>
      <c r="C10" s="103"/>
    </row>
    <row r="11" spans="1:16" s="18" customFormat="1" ht="14.25" x14ac:dyDescent="0.2">
      <c r="A11" s="3"/>
      <c r="B11" s="34"/>
      <c r="C11" s="103"/>
    </row>
    <row r="12" spans="1:16" s="18" customFormat="1" ht="14.25" x14ac:dyDescent="0.2">
      <c r="A12" s="3"/>
      <c r="B12" s="34"/>
      <c r="C12" s="103"/>
    </row>
    <row r="13" spans="1:16" s="18" customFormat="1" ht="14.25" x14ac:dyDescent="0.2">
      <c r="A13" s="3"/>
      <c r="B13" s="34"/>
      <c r="C13" s="103"/>
    </row>
    <row r="14" spans="1:16" s="18" customFormat="1" ht="14.25" x14ac:dyDescent="0.2">
      <c r="A14" s="3"/>
      <c r="B14" s="34"/>
      <c r="C14" s="103"/>
    </row>
    <row r="15" spans="1:16" s="18" customFormat="1" ht="14.25" x14ac:dyDescent="0.2">
      <c r="A15" s="3"/>
      <c r="B15" s="34"/>
      <c r="C15" s="103"/>
    </row>
    <row r="16" spans="1:16" s="18" customFormat="1" ht="14.25" x14ac:dyDescent="0.2">
      <c r="A16" s="3"/>
      <c r="B16" s="34"/>
      <c r="C16" s="103"/>
    </row>
    <row r="17" spans="1:6" s="18" customFormat="1" ht="14.25" x14ac:dyDescent="0.2">
      <c r="A17" s="3"/>
      <c r="B17" s="34"/>
      <c r="C17" s="103"/>
    </row>
    <row r="18" spans="1:6" s="18" customFormat="1" ht="14.25" x14ac:dyDescent="0.2">
      <c r="A18" s="3"/>
      <c r="B18" s="34"/>
      <c r="C18" s="103"/>
    </row>
    <row r="19" spans="1:6" x14ac:dyDescent="0.2">
      <c r="C19" s="18"/>
      <c r="D19" s="18"/>
      <c r="E19" s="18"/>
      <c r="F19" s="18"/>
    </row>
    <row r="20" spans="1:6" x14ac:dyDescent="0.2">
      <c r="A20" s="12" t="s">
        <v>16</v>
      </c>
      <c r="B20" s="24"/>
      <c r="C20" s="18"/>
      <c r="D20" s="18"/>
      <c r="E20" s="18"/>
      <c r="F20" s="18"/>
    </row>
    <row r="21" spans="1:6" ht="171" customHeight="1" x14ac:dyDescent="0.2">
      <c r="A21" s="195" t="s">
        <v>234</v>
      </c>
      <c r="B21" s="196"/>
      <c r="C21" s="197"/>
      <c r="D21" s="18"/>
      <c r="E21" s="18"/>
      <c r="F21" s="18"/>
    </row>
    <row r="22" spans="1:6" s="81" customFormat="1" x14ac:dyDescent="0.2">
      <c r="B22" s="29"/>
      <c r="C22" s="92"/>
      <c r="D22" s="92"/>
      <c r="E22" s="92"/>
      <c r="F22" s="92"/>
    </row>
    <row r="23" spans="1:6" x14ac:dyDescent="0.2">
      <c r="C23" s="18"/>
      <c r="D23" s="18"/>
      <c r="E23" s="18"/>
      <c r="F23" s="18"/>
    </row>
    <row r="24" spans="1:6" x14ac:dyDescent="0.2">
      <c r="C24" s="18"/>
      <c r="D24" s="18"/>
      <c r="E24" s="18"/>
      <c r="F24" s="18"/>
    </row>
    <row r="25" spans="1:6" x14ac:dyDescent="0.2">
      <c r="C25" s="18"/>
      <c r="D25" s="18"/>
      <c r="E25" s="18"/>
      <c r="F25" s="18"/>
    </row>
    <row r="26" spans="1:6" x14ac:dyDescent="0.2">
      <c r="C26" s="18"/>
      <c r="D26" s="18"/>
      <c r="E26" s="18"/>
      <c r="F26" s="18"/>
    </row>
    <row r="27" spans="1:6" x14ac:dyDescent="0.2">
      <c r="C27" s="18"/>
      <c r="D27" s="18"/>
      <c r="E27" s="18"/>
      <c r="F27" s="18"/>
    </row>
    <row r="28" spans="1:6" x14ac:dyDescent="0.2">
      <c r="C28" s="18"/>
      <c r="D28" s="18"/>
      <c r="E28" s="18"/>
      <c r="F28" s="18"/>
    </row>
  </sheetData>
  <mergeCells count="3">
    <mergeCell ref="A21:C21"/>
    <mergeCell ref="A1:C1"/>
    <mergeCell ref="A3:B3"/>
  </mergeCells>
  <pageMargins left="0.45" right="0.45" top="1.2" bottom="0.5" header="0.3" footer="0.3"/>
  <pageSetup scale="71"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22"/>
  <sheetViews>
    <sheetView showGridLines="0" zoomScale="80" zoomScaleNormal="80" zoomScaleSheetLayoutView="70" workbookViewId="0">
      <selection activeCell="A5" sqref="A5"/>
    </sheetView>
  </sheetViews>
  <sheetFormatPr defaultColWidth="8.7109375" defaultRowHeight="15" x14ac:dyDescent="0.2"/>
  <cols>
    <col min="1" max="1" width="199.7109375" style="13" customWidth="1"/>
    <col min="2" max="16384" width="8.7109375" style="13"/>
  </cols>
  <sheetData>
    <row r="1" spans="1:14" s="20" customFormat="1" ht="201" customHeight="1" x14ac:dyDescent="0.2">
      <c r="A1" s="86" t="s">
        <v>131</v>
      </c>
      <c r="B1" s="39"/>
      <c r="C1" s="39"/>
      <c r="D1" s="39"/>
      <c r="E1" s="39"/>
      <c r="F1" s="39"/>
      <c r="G1" s="39"/>
      <c r="H1" s="39"/>
      <c r="I1" s="39"/>
      <c r="J1" s="39"/>
      <c r="K1" s="39"/>
      <c r="L1" s="39"/>
      <c r="M1" s="40"/>
      <c r="N1" s="40"/>
    </row>
    <row r="2" spans="1:14" ht="10.15" customHeight="1" x14ac:dyDescent="0.2"/>
    <row r="3" spans="1:14" s="12" customFormat="1" ht="15" customHeight="1" x14ac:dyDescent="0.25">
      <c r="A3" s="137" t="str">
        <f>PCMH</f>
        <v>Participating Entity #3</v>
      </c>
      <c r="B3" s="155"/>
    </row>
    <row r="4" spans="1:14" s="12" customFormat="1" ht="15" customHeight="1" x14ac:dyDescent="0.25">
      <c r="A4" s="138" t="s">
        <v>130</v>
      </c>
      <c r="B4" s="157"/>
    </row>
    <row r="5" spans="1:14" s="30" customFormat="1" ht="237.75" customHeight="1" x14ac:dyDescent="0.2">
      <c r="A5" s="9" t="s">
        <v>235</v>
      </c>
      <c r="B5" s="158"/>
    </row>
    <row r="6" spans="1:14" x14ac:dyDescent="0.2">
      <c r="B6" s="18"/>
      <c r="C6" s="18"/>
      <c r="D6" s="18"/>
    </row>
    <row r="7" spans="1:14" x14ac:dyDescent="0.2">
      <c r="B7" s="18"/>
      <c r="C7" s="18"/>
      <c r="D7" s="18"/>
    </row>
    <row r="8" spans="1:14" x14ac:dyDescent="0.2">
      <c r="B8" s="18"/>
      <c r="C8" s="18"/>
      <c r="D8" s="18"/>
    </row>
    <row r="9" spans="1:14" x14ac:dyDescent="0.2">
      <c r="B9" s="18"/>
      <c r="C9" s="18"/>
      <c r="D9" s="18"/>
    </row>
    <row r="10" spans="1:14" x14ac:dyDescent="0.2">
      <c r="B10" s="18"/>
      <c r="C10" s="18"/>
      <c r="D10" s="18"/>
    </row>
    <row r="11" spans="1:14" x14ac:dyDescent="0.2">
      <c r="B11" s="18"/>
      <c r="C11" s="18"/>
      <c r="D11" s="18"/>
    </row>
    <row r="12" spans="1:14" x14ac:dyDescent="0.2">
      <c r="B12" s="18"/>
      <c r="C12" s="18"/>
      <c r="D12" s="18"/>
    </row>
    <row r="13" spans="1:14" x14ac:dyDescent="0.2">
      <c r="B13" s="18"/>
      <c r="C13" s="18"/>
      <c r="D13" s="18"/>
    </row>
    <row r="22" s="81" customFormat="1" x14ac:dyDescent="0.2"/>
  </sheetData>
  <pageMargins left="0.45" right="0.45" top="1.2" bottom="0.5" header="0.3" footer="0.3"/>
  <pageSetup scale="6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zoomScale="80" zoomScaleNormal="80" zoomScaleSheetLayoutView="90" workbookViewId="0">
      <selection activeCell="B11" sqref="B11"/>
    </sheetView>
  </sheetViews>
  <sheetFormatPr defaultColWidth="8.7109375" defaultRowHeight="15" x14ac:dyDescent="0.2"/>
  <cols>
    <col min="1" max="1" width="33" style="13" customWidth="1"/>
    <col min="2" max="2" width="107" style="22" customWidth="1"/>
    <col min="3" max="16384" width="8.7109375" style="13"/>
  </cols>
  <sheetData>
    <row r="1" spans="1:7" ht="15.75" x14ac:dyDescent="0.25">
      <c r="A1" s="237" t="str">
        <f>PCMH</f>
        <v>Participating Entity #3</v>
      </c>
      <c r="B1" s="239"/>
    </row>
    <row r="2" spans="1:7" ht="15.75" x14ac:dyDescent="0.25">
      <c r="A2" s="240" t="s">
        <v>21</v>
      </c>
      <c r="B2" s="241"/>
    </row>
    <row r="3" spans="1:7" ht="15.75" x14ac:dyDescent="0.25">
      <c r="A3" s="66" t="s">
        <v>26</v>
      </c>
      <c r="B3" s="67" t="s">
        <v>22</v>
      </c>
    </row>
    <row r="4" spans="1:7" ht="47.45" customHeight="1" x14ac:dyDescent="0.2">
      <c r="A4" s="80" t="s">
        <v>69</v>
      </c>
      <c r="B4" s="125" t="s">
        <v>73</v>
      </c>
    </row>
    <row r="5" spans="1:7" s="25" customFormat="1" ht="21.6" customHeight="1" x14ac:dyDescent="0.2">
      <c r="A5" s="65" t="s">
        <v>98</v>
      </c>
      <c r="B5" s="125" t="s">
        <v>70</v>
      </c>
    </row>
    <row r="6" spans="1:7" s="144" customFormat="1" ht="64.150000000000006" customHeight="1" x14ac:dyDescent="0.2">
      <c r="A6" s="65" t="s">
        <v>99</v>
      </c>
      <c r="B6" s="125" t="s">
        <v>151</v>
      </c>
    </row>
    <row r="7" spans="1:7" s="25" customFormat="1" ht="47.45" customHeight="1" x14ac:dyDescent="0.2">
      <c r="A7" s="145" t="s">
        <v>67</v>
      </c>
      <c r="B7" s="125" t="s">
        <v>106</v>
      </c>
    </row>
    <row r="8" spans="1:7" s="26" customFormat="1" ht="78" customHeight="1" x14ac:dyDescent="0.2">
      <c r="A8" s="125" t="s">
        <v>17</v>
      </c>
      <c r="B8" s="34" t="s">
        <v>152</v>
      </c>
      <c r="G8" s="102"/>
    </row>
    <row r="9" spans="1:7" s="18" customFormat="1" ht="21.6" customHeight="1" x14ac:dyDescent="0.2">
      <c r="A9" s="65" t="s">
        <v>33</v>
      </c>
      <c r="B9" s="125" t="s">
        <v>32</v>
      </c>
    </row>
    <row r="10" spans="1:7" s="18" customFormat="1" ht="70.150000000000006" customHeight="1" x14ac:dyDescent="0.2">
      <c r="A10" s="145" t="s">
        <v>100</v>
      </c>
      <c r="B10" s="125" t="s">
        <v>153</v>
      </c>
    </row>
    <row r="11" spans="1:7" s="26" customFormat="1" ht="42.75" x14ac:dyDescent="0.2">
      <c r="A11" s="125" t="s">
        <v>101</v>
      </c>
      <c r="B11" s="125" t="s">
        <v>142</v>
      </c>
    </row>
    <row r="12" spans="1:7" s="26" customFormat="1" ht="54.6" customHeight="1" x14ac:dyDescent="0.2">
      <c r="A12" s="125" t="s">
        <v>38</v>
      </c>
      <c r="B12" s="125" t="s">
        <v>107</v>
      </c>
    </row>
    <row r="13" spans="1:7" s="26" customFormat="1" ht="169.9" customHeight="1" x14ac:dyDescent="0.2">
      <c r="A13" s="125" t="s">
        <v>39</v>
      </c>
      <c r="B13" s="125" t="s">
        <v>132</v>
      </c>
      <c r="G13" s="102"/>
    </row>
    <row r="14" spans="1:7" s="26" customFormat="1" ht="35.450000000000003" customHeight="1" x14ac:dyDescent="0.2">
      <c r="A14" s="125" t="s">
        <v>66</v>
      </c>
      <c r="B14" s="125" t="s">
        <v>124</v>
      </c>
    </row>
    <row r="15" spans="1:7" s="18" customFormat="1" ht="71.25" x14ac:dyDescent="0.2">
      <c r="A15" s="65" t="s">
        <v>34</v>
      </c>
      <c r="B15" s="125" t="s">
        <v>44</v>
      </c>
    </row>
    <row r="16" spans="1:7" s="26" customFormat="1" ht="36" customHeight="1" x14ac:dyDescent="0.2">
      <c r="A16" s="65" t="s">
        <v>0</v>
      </c>
      <c r="B16" s="125" t="s">
        <v>31</v>
      </c>
    </row>
    <row r="17" spans="1:3" s="26" customFormat="1" ht="49.9" customHeight="1" x14ac:dyDescent="0.2">
      <c r="A17" s="125" t="s">
        <v>23</v>
      </c>
      <c r="B17" s="34" t="s">
        <v>108</v>
      </c>
    </row>
    <row r="18" spans="1:3" s="26" customFormat="1" ht="49.9" customHeight="1" x14ac:dyDescent="0.2">
      <c r="A18" s="125" t="s">
        <v>43</v>
      </c>
      <c r="B18" s="34" t="s">
        <v>45</v>
      </c>
    </row>
    <row r="19" spans="1:3" s="26" customFormat="1" ht="39" customHeight="1" x14ac:dyDescent="0.2">
      <c r="A19" s="125" t="s">
        <v>25</v>
      </c>
      <c r="B19" s="34" t="s">
        <v>20</v>
      </c>
    </row>
    <row r="20" spans="1:3" s="26" customFormat="1" ht="66" customHeight="1" x14ac:dyDescent="0.2">
      <c r="A20" s="125" t="s">
        <v>109</v>
      </c>
      <c r="B20" s="34" t="s">
        <v>105</v>
      </c>
    </row>
    <row r="21" spans="1:3" s="26" customFormat="1" ht="26.45" customHeight="1" x14ac:dyDescent="0.2">
      <c r="A21" s="125" t="s">
        <v>42</v>
      </c>
      <c r="B21" s="34" t="s">
        <v>71</v>
      </c>
      <c r="C21" s="25"/>
    </row>
    <row r="22" spans="1:3" s="26" customFormat="1" ht="67.150000000000006" customHeight="1" x14ac:dyDescent="0.2">
      <c r="A22" s="125" t="s">
        <v>102</v>
      </c>
      <c r="B22" s="34" t="s">
        <v>110</v>
      </c>
    </row>
    <row r="23" spans="1:3" s="26" customFormat="1" ht="26.45" customHeight="1" x14ac:dyDescent="0.2">
      <c r="A23" s="125" t="s">
        <v>40</v>
      </c>
      <c r="B23" s="34" t="s">
        <v>41</v>
      </c>
    </row>
    <row r="24" spans="1:3" s="26" customFormat="1" ht="71.25" x14ac:dyDescent="0.2">
      <c r="A24" s="125" t="s">
        <v>103</v>
      </c>
      <c r="B24" s="34" t="s">
        <v>111</v>
      </c>
    </row>
    <row r="25" spans="1:3" s="26" customFormat="1" ht="64.150000000000006" customHeight="1" x14ac:dyDescent="0.2">
      <c r="A25" s="125" t="s">
        <v>36</v>
      </c>
      <c r="B25" s="34" t="s">
        <v>154</v>
      </c>
    </row>
    <row r="26" spans="1:3" s="26" customFormat="1" ht="85.5" x14ac:dyDescent="0.2">
      <c r="A26" s="125" t="s">
        <v>68</v>
      </c>
      <c r="B26" s="34" t="s">
        <v>72</v>
      </c>
    </row>
    <row r="27" spans="1:3" s="26" customFormat="1" ht="171" x14ac:dyDescent="0.2">
      <c r="A27" s="125" t="s">
        <v>24</v>
      </c>
      <c r="B27" s="34" t="s">
        <v>133</v>
      </c>
    </row>
    <row r="28" spans="1:3" x14ac:dyDescent="0.2">
      <c r="B28" s="27"/>
    </row>
    <row r="29" spans="1:3" x14ac:dyDescent="0.2">
      <c r="B29" s="27"/>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18</vt:i4>
      </vt:variant>
    </vt:vector>
  </HeadingPairs>
  <TitlesOfParts>
    <vt:vector size="28" baseType="lpstr">
      <vt:lpstr>PCMH Cover</vt:lpstr>
      <vt:lpstr>Overall Instructions</vt:lpstr>
      <vt:lpstr>Demographics</vt:lpstr>
      <vt:lpstr>Staffing</vt:lpstr>
      <vt:lpstr>Enhanced Care Coordination</vt:lpstr>
      <vt:lpstr>Community Linkages</vt:lpstr>
      <vt:lpstr>Member Advisory Board</vt:lpstr>
      <vt:lpstr>Training</vt:lpstr>
      <vt:lpstr>NCQA or TJC updates</vt:lpstr>
      <vt:lpstr>Definitions</vt:lpstr>
      <vt:lpstr>PCMH</vt:lpstr>
      <vt:lpstr>'Community Linkages'!Print_Area</vt:lpstr>
      <vt:lpstr>Definitions!Print_Area</vt:lpstr>
      <vt:lpstr>Demographics!Print_Area</vt:lpstr>
      <vt:lpstr>'Enhanced Care Coordination'!Print_Area</vt:lpstr>
      <vt:lpstr>'Member Advisory Board'!Print_Area</vt:lpstr>
      <vt:lpstr>'NCQA or TJC updates'!Print_Area</vt:lpstr>
      <vt:lpstr>'Overall Instructions'!Print_Area</vt:lpstr>
      <vt:lpstr>'PCMH Cover'!Print_Area</vt:lpstr>
      <vt:lpstr>Staffing!Print_Area</vt:lpstr>
      <vt:lpstr>Training!Print_Area</vt:lpstr>
      <vt:lpstr>'Community Linkages'!Print_Titles</vt:lpstr>
      <vt:lpstr>Definitions!Print_Titles</vt:lpstr>
      <vt:lpstr>'Enhanced Care Coordination'!Print_Titles</vt:lpstr>
      <vt:lpstr>'Member Advisory Board'!Print_Titles</vt:lpstr>
      <vt:lpstr>'NCQA or TJC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2018-06-15T21:39:03Z</cp:lastPrinted>
  <dcterms:created xsi:type="dcterms:W3CDTF">2017-02-26T22:25:48Z</dcterms:created>
  <dcterms:modified xsi:type="dcterms:W3CDTF">2018-11-01T13:47:40Z</dcterms:modified>
</cp:coreProperties>
</file>