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0" i="3" l="1"/>
  <c r="B9" i="8" l="1"/>
  <c r="A5" i="8" l="1"/>
  <c r="A1" i="13" l="1"/>
  <c r="A3" i="15"/>
  <c r="A3" i="7"/>
  <c r="A3" i="4"/>
  <c r="A4" i="9"/>
  <c r="A9" i="8"/>
  <c r="A3" i="3"/>
  <c r="A4" i="10"/>
  <c r="A1" i="5"/>
</calcChain>
</file>

<file path=xl/sharedStrings.xml><?xml version="1.0" encoding="utf-8"?>
<sst xmlns="http://schemas.openxmlformats.org/spreadsheetml/2006/main" count="427" uniqueCount="280">
  <si>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</si>
  <si>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</si>
  <si>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</si>
  <si>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</si>
  <si>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</si>
  <si>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</si>
  <si>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</si>
  <si>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</si>
  <si>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</si>
  <si>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</si>
  <si>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</si>
  <si>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</si>
  <si>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</si>
  <si>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</si>
  <si>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</si>
  <si>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</si>
  <si>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</si>
  <si>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</si>
  <si>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</si>
  <si>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</si>
  <si>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</si>
  <si>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</si>
  <si>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</si>
  <si>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</si>
  <si>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</si>
  <si>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</si>
  <si>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</si>
  <si>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</si>
  <si>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</si>
  <si>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</si>
  <si>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</si>
  <si>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</si>
  <si>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</si>
  <si>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</si>
  <si>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</si>
  <si>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</si>
  <si>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</si>
  <si>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</si>
  <si>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</si>
  <si>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</si>
  <si>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</si>
  <si>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</si>
  <si>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</si>
  <si>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</si>
  <si>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</si>
  <si>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</si>
  <si>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</si>
  <si>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</si>
  <si>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</si>
  <si>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</si>
  <si>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</si>
  <si>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</si>
  <si>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</si>
  <si>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</si>
  <si>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</si>
  <si>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</si>
  <si>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</si>
  <si>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</si>
  <si>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</si>
  <si>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</si>
  <si>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</si>
  <si>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</si>
  <si>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</si>
  <si>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</si>
  <si>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</si>
  <si>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</si>
  <si>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</si>
  <si>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</si>
  <si>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</si>
  <si>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</si>
  <si>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</si>
  <si>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</si>
  <si>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</si>
  <si>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</si>
  <si>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</si>
  <si>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</si>
  <si>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</si>
  <si>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</si>
  <si>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</si>
  <si>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</si>
  <si>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</si>
  <si>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</si>
  <si>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</si>
  <si>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</si>
  <si>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</si>
  <si>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</si>
  <si>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</si>
  <si>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</si>
  <si>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</si>
  <si>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</si>
  <si>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</si>
  <si>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</si>
  <si>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</si>
  <si>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</si>
  <si>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</si>
  <si>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</si>
  <si>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</si>
  <si>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</si>
  <si>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</si>
  <si>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</si>
  <si>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</si>
  <si>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</si>
  <si>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</si>
  <si>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</si>
  <si>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</si>
  <si>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</si>
  <si>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</si>
  <si>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</si>
  <si>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</si>
  <si>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</si>
  <si>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</si>
  <si>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</si>
  <si>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</si>
  <si>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</si>
  <si>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</si>
  <si>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</si>
  <si>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</si>
  <si>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</si>
  <si>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</si>
  <si>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</si>
  <si>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</si>
  <si>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</si>
  <si>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</si>
  <si>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</si>
  <si>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</si>
  <si>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</si>
  <si>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</si>
  <si>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</si>
  <si>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</si>
  <si>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</si>
  <si>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</si>
  <si>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</si>
  <si>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</si>
  <si>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</si>
  <si>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</si>
  <si>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</si>
  <si>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</si>
  <si>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</si>
  <si>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</si>
  <si>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</si>
  <si>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</si>
  <si>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</si>
  <si>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</si>
  <si>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</si>
  <si>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</si>
  <si>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</si>
  <si>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</si>
  <si>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</si>
  <si>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</si>
  <si>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</si>
  <si>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</si>
  <si>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</si>
  <si>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</si>
  <si>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</si>
  <si>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</si>
  <si>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</si>
  <si>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</si>
  <si>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</si>
  <si>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</si>
  <si>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</si>
  <si>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</si>
  <si>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</si>
  <si>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</si>
  <si>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</si>
  <si>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</si>
  <si>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</si>
  <si>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see comments</t>
  </si>
  <si>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</si>
  <si>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</si>
  <si>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</si>
  <si>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</si>
  <si>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</si>
  <si>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</si>
  <si>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</si>
  <si>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</si>
  <si>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</si>
  <si>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</si>
  <si>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</si>
  <si>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</si>
  <si>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</si>
  <si>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</si>
  <si>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</si>
  <si>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</si>
  <si>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</si>
  <si>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</si>
  <si>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</si>
  <si>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</si>
  <si>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</si>
  <si>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</si>
  <si>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</si>
  <si>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</si>
  <si>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</si>
  <si>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</si>
  <si>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</si>
  <si>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</si>
  <si>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</si>
  <si>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</si>
  <si>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</si>
  <si>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</si>
  <si>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</si>
  <si>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</si>
  <si>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</si>
  <si>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</si>
  <si>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</si>
  <si>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</si>
  <si>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</si>
  <si>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</si>
  <si>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</si>
  <si>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</si>
  <si>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</si>
  <si>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</si>
  <si>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United Services - ECHN</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</si>
  <si>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</si>
  <si>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</si>
  <si>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</si>
  <si>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</si>
  <si>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</si>
  <si>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</si>
  <si>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</si>
  <si>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temporary relief for caregiver's</t>
  </si>
  <si>
    <t>National Family CG'er Respite-STATEWIDE</t>
  </si>
  <si>
    <t>respite care for cg'ers of individuals w/Alz. Dis or related dementia</t>
  </si>
  <si>
    <t>CT. Statewide Respite Care Program - Wtby.</t>
  </si>
  <si>
    <t>Supplemetal Services</t>
  </si>
  <si>
    <t>funding for home modifications, assistive technologies</t>
  </si>
  <si>
    <t>comm. outreach, info, referral services for Medicare recipients</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</si>
  <si>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</si>
  <si>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</si>
  <si>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</si>
  <si>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</si>
  <si>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</si>
  <si>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</si>
  <si>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</si>
  <si>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</si>
  <si>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</si>
  <si>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</si>
  <si>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</si>
  <si>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</si>
  <si>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</si>
  <si>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</si>
  <si>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</si>
  <si>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</si>
  <si>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</si>
  <si>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</si>
  <si>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</si>
  <si>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</si>
  <si>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</si>
  <si>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</si>
  <si>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</si>
  <si>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</si>
  <si>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</si>
  <si>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</si>
  <si>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</si>
  <si>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</si>
  <si>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</si>
  <si>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</si>
  <si>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</si>
  <si>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</si>
  <si>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</si>
  <si>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</si>
  <si>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</si>
  <si>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</si>
  <si>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</si>
  <si>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</si>
  <si>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</si>
  <si>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Western CT. Agency in Aging - Waterbury</t>
  </si>
  <si>
    <t>quarterly networking, presenters w/local agencies, healthcare, etc</t>
  </si>
  <si>
    <t>Participating Entity #5</t>
  </si>
  <si>
    <t xml:space="preserve">Upon notification of acceptance in PCMH+ and participation in the Wave 2 information session review of the reporting requirements, began meeting with their EHR vendor to discern current system ability to provide required reports.  Needed enhancements to the system were identified and are being scoped and prioritized. To date, system EMR integration continues to be challenging.  We have enlisted consultant services for our Allscripts Pro and Allscripts Touchworks to garner population information.  Templates are in place to pull population data for monthly reporting capabilities. 
Engagement with CHN to identify those PCMH+ receiving ICM has not yet occured.  A meeting with CHN has been pre-scheduled for March for care team hand-off. Final date to be determined
</t>
  </si>
  <si>
    <t>currently supports with a variety of staff who conduct care coordination activities for our currently attributed Members under management.  These  staff following the CRC model, work seamlessly with  to support existing PCMH activities.   staff provides hospital, SNF and practiced-based care management and care coordination services.  Staff are aligned by role and by region  to meet the uniqe needs of each population.  Each practice is has access to and receives services from the  staff.  THe  Care Coordination staff uses a team approach.  This allows for adequate coverage of care coordination needs if the primary care coordinator is not available.  The staffing model, which consists of RNs, MSWs, care coordinators and clinical leadership was evaluated against PCMH+ requirements.  Addtional roles (Community Health Workers, integrated Behavioral Health Clinicians were identifed.  Per the RFP, these positons will be funded through the CCIP grant.</t>
  </si>
  <si>
    <t>Actively pursuing CHW  interviews scheduled 2/19/19</t>
  </si>
  <si>
    <t xml:space="preserve">CHW Conducts  outreach calls to all PCMH+ patients, regardless of in or out of  facilities.  Capture rate is 14 outreaches, 4 completed TCMs: Waterbury 11 outreaches, 6 completed TCMs.  CHW outreach running 100% on all hospital transitions.  Pediatric cases (6) this month were not outreached in that Childrens hospital conducts own TCM process. </t>
  </si>
  <si>
    <t>National Family CG'er Respite</t>
  </si>
  <si>
    <t xml:space="preserve">CHR </t>
  </si>
  <si>
    <t>CT. Statewide Respite Care Program</t>
  </si>
  <si>
    <t xml:space="preserve">CHOICES Program </t>
  </si>
  <si>
    <t xml:space="preserve">Service Line Meeting </t>
  </si>
  <si>
    <t>mthly -staff coming together to develop and strengthen relationships among one another for a common thread-patient care</t>
  </si>
  <si>
    <t xml:space="preserve"> recognizes the importance of the role of the Member Advisory Board plays in the success of the PCMH+ program.  We have elected to defer the solicitation of PCMH+ members until such time that we have received a complete PCMH+ member attribution file and have an executed contract. </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</si>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</sst>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3"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2" xfId="0" applyFont="1" applyFill="1" applyBorder="1" applyAlignment="1" applyProtection="1">
      <alignment wrapText="1"/>
      <protection locked="0"/>
    </xf>
    <xf numFmtId="1" fontId="2" fillId="0" borderId="1" xfId="0" applyNumberFormat="1" applyFont="1" applyFill="1" applyBorder="1" applyAlignment="1" applyProtection="1">
      <alignment horizontal="center" wrapText="1"/>
      <protection locked="0"/>
    </xf>
    <xf numFmtId="165" fontId="5" fillId="0" borderId="1" xfId="0" applyNumberFormat="1" applyFont="1" applyFill="1" applyBorder="1" applyAlignment="1" applyProtection="1">
      <alignment horizontal="left" vertical="center" wrapText="1"/>
      <protection locked="0"/>
    </xf>
    <xf numFmtId="1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wrapText="1"/>
      <protection locked="0"/>
    </xf>
    <xf numFmtId="16"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I22" sqref="I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267</v>
      </c>
      <c r="D16" s="145"/>
      <c r="E16" s="145"/>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A15" sqref="A15"/>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0" t="str">
        <f>PCMH</f>
        <v>Participating Entity #5</v>
      </c>
      <c r="B1" s="222"/>
    </row>
    <row r="2" spans="1:7" ht="15.75" x14ac:dyDescent="0.25">
      <c r="A2" s="223" t="s">
        <v>21</v>
      </c>
      <c r="B2" s="224"/>
    </row>
    <row r="3" spans="1:7" ht="15.75" x14ac:dyDescent="0.25">
      <c r="A3" s="64" t="s">
        <v>26</v>
      </c>
      <c r="B3" s="65" t="s">
        <v>22</v>
      </c>
    </row>
    <row r="4" spans="1:7" ht="47.45" customHeight="1" x14ac:dyDescent="0.2">
      <c r="A4" s="78" t="s">
        <v>69</v>
      </c>
      <c r="B4" s="123" t="s">
        <v>73</v>
      </c>
    </row>
    <row r="5" spans="1:7" s="24" customFormat="1" ht="21.6" customHeight="1" x14ac:dyDescent="0.2">
      <c r="A5" s="63" t="s">
        <v>98</v>
      </c>
      <c r="B5" s="123" t="s">
        <v>70</v>
      </c>
    </row>
    <row r="6" spans="1:7" s="138" customFormat="1" ht="64.150000000000006" customHeight="1" x14ac:dyDescent="0.2">
      <c r="A6" s="63" t="s">
        <v>99</v>
      </c>
      <c r="B6" s="123" t="s">
        <v>155</v>
      </c>
    </row>
    <row r="7" spans="1:7" s="24" customFormat="1" ht="47.45" customHeight="1" x14ac:dyDescent="0.2">
      <c r="A7" s="139" t="s">
        <v>67</v>
      </c>
      <c r="B7" s="123" t="s">
        <v>106</v>
      </c>
    </row>
    <row r="8" spans="1:7" s="25" customFormat="1" ht="78" customHeight="1" x14ac:dyDescent="0.2">
      <c r="A8" s="123" t="s">
        <v>17</v>
      </c>
      <c r="B8" s="34" t="s">
        <v>156</v>
      </c>
      <c r="G8" s="101"/>
    </row>
    <row r="9" spans="1:7" s="17" customFormat="1" ht="21.6" customHeight="1" x14ac:dyDescent="0.2">
      <c r="A9" s="63" t="s">
        <v>33</v>
      </c>
      <c r="B9" s="123" t="s">
        <v>32</v>
      </c>
    </row>
    <row r="10" spans="1:7" s="17" customFormat="1" ht="70.150000000000006" customHeight="1" x14ac:dyDescent="0.2">
      <c r="A10" s="139" t="s">
        <v>100</v>
      </c>
      <c r="B10" s="123" t="s">
        <v>157</v>
      </c>
    </row>
    <row r="11" spans="1:7" s="25" customFormat="1" ht="42.75" x14ac:dyDescent="0.2">
      <c r="A11" s="123" t="s">
        <v>101</v>
      </c>
      <c r="B11" s="123" t="s">
        <v>146</v>
      </c>
    </row>
    <row r="12" spans="1:7" s="25" customFormat="1" ht="54.6" customHeight="1" x14ac:dyDescent="0.2">
      <c r="A12" s="123" t="s">
        <v>38</v>
      </c>
      <c r="B12" s="123" t="s">
        <v>107</v>
      </c>
    </row>
    <row r="13" spans="1:7" s="25" customFormat="1" ht="169.9" customHeight="1" x14ac:dyDescent="0.2">
      <c r="A13" s="123" t="s">
        <v>39</v>
      </c>
      <c r="B13" s="123" t="s">
        <v>137</v>
      </c>
      <c r="G13" s="101"/>
    </row>
    <row r="14" spans="1:7" s="25" customFormat="1" ht="35.450000000000003" customHeight="1" x14ac:dyDescent="0.2">
      <c r="A14" s="123" t="s">
        <v>66</v>
      </c>
      <c r="B14" s="123" t="s">
        <v>129</v>
      </c>
    </row>
    <row r="15" spans="1:7" s="17" customFormat="1" ht="71.25" x14ac:dyDescent="0.2">
      <c r="A15" s="63" t="s">
        <v>34</v>
      </c>
      <c r="B15" s="123" t="s">
        <v>44</v>
      </c>
    </row>
    <row r="16" spans="1:7" s="25" customFormat="1" ht="36" customHeight="1" x14ac:dyDescent="0.2">
      <c r="A16" s="63" t="s">
        <v>0</v>
      </c>
      <c r="B16" s="123" t="s">
        <v>31</v>
      </c>
    </row>
    <row r="17" spans="1:3" s="25" customFormat="1" ht="49.9" customHeight="1" x14ac:dyDescent="0.2">
      <c r="A17" s="123" t="s">
        <v>23</v>
      </c>
      <c r="B17" s="34" t="s">
        <v>108</v>
      </c>
    </row>
    <row r="18" spans="1:3" s="25" customFormat="1" ht="49.9" customHeight="1" x14ac:dyDescent="0.2">
      <c r="A18" s="123" t="s">
        <v>43</v>
      </c>
      <c r="B18" s="34" t="s">
        <v>45</v>
      </c>
    </row>
    <row r="19" spans="1:3" s="25" customFormat="1" ht="39" customHeight="1" x14ac:dyDescent="0.2">
      <c r="A19" s="123" t="s">
        <v>25</v>
      </c>
      <c r="B19" s="34" t="s">
        <v>20</v>
      </c>
    </row>
    <row r="20" spans="1:3" s="25" customFormat="1" ht="66" customHeight="1" x14ac:dyDescent="0.2">
      <c r="A20" s="123" t="s">
        <v>109</v>
      </c>
      <c r="B20" s="34" t="s">
        <v>105</v>
      </c>
    </row>
    <row r="21" spans="1:3" s="25" customFormat="1" ht="26.45" customHeight="1" x14ac:dyDescent="0.2">
      <c r="A21" s="123" t="s">
        <v>42</v>
      </c>
      <c r="B21" s="34" t="s">
        <v>71</v>
      </c>
      <c r="C21" s="24"/>
    </row>
    <row r="22" spans="1:3" s="25" customFormat="1" ht="67.150000000000006" customHeight="1" x14ac:dyDescent="0.2">
      <c r="A22" s="123" t="s">
        <v>102</v>
      </c>
      <c r="B22" s="34" t="s">
        <v>110</v>
      </c>
    </row>
    <row r="23" spans="1:3" s="25" customFormat="1" ht="26.45" customHeight="1" x14ac:dyDescent="0.2">
      <c r="A23" s="123" t="s">
        <v>40</v>
      </c>
      <c r="B23" s="34" t="s">
        <v>41</v>
      </c>
    </row>
    <row r="24" spans="1:3" s="25" customFormat="1" ht="71.25" x14ac:dyDescent="0.2">
      <c r="A24" s="123" t="s">
        <v>103</v>
      </c>
      <c r="B24" s="34" t="s">
        <v>111</v>
      </c>
    </row>
    <row r="25" spans="1:3" s="25" customFormat="1" ht="64.150000000000006" customHeight="1" x14ac:dyDescent="0.2">
      <c r="A25" s="123" t="s">
        <v>36</v>
      </c>
      <c r="B25" s="34" t="s">
        <v>158</v>
      </c>
    </row>
    <row r="26" spans="1:3" s="25" customFormat="1" ht="85.5" x14ac:dyDescent="0.2">
      <c r="A26" s="123" t="s">
        <v>68</v>
      </c>
      <c r="B26" s="34" t="s">
        <v>72</v>
      </c>
    </row>
    <row r="27" spans="1:3" s="25" customFormat="1" ht="171" x14ac:dyDescent="0.2">
      <c r="A27" s="123"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4" sqref="A4"/>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6" t="str">
        <f>PCMH</f>
        <v>Participating Entity #5</v>
      </c>
    </row>
    <row r="2" spans="1:2" ht="15.75" x14ac:dyDescent="0.2">
      <c r="A2" s="127" t="s">
        <v>46</v>
      </c>
    </row>
    <row r="3" spans="1:2" s="7" customFormat="1" ht="333.6" customHeight="1" x14ac:dyDescent="0.2">
      <c r="A3" s="72" t="s">
        <v>165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20" sqref="A20:M20"/>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159" t="s">
        <v>159</v>
      </c>
      <c r="B1" s="160"/>
      <c r="C1" s="160"/>
      <c r="D1" s="160"/>
      <c r="E1" s="160"/>
      <c r="F1" s="160"/>
      <c r="G1" s="160"/>
      <c r="H1" s="160"/>
      <c r="I1" s="160"/>
      <c r="J1" s="160"/>
      <c r="K1" s="160"/>
      <c r="L1" s="160"/>
      <c r="M1" s="161"/>
    </row>
    <row r="2" spans="1:16" x14ac:dyDescent="0.2">
      <c r="A2" s="171" t="s">
        <v>160</v>
      </c>
      <c r="B2" s="160"/>
      <c r="C2" s="160"/>
      <c r="D2" s="160"/>
      <c r="E2" s="160"/>
      <c r="F2" s="160"/>
      <c r="G2" s="160"/>
      <c r="H2" s="160"/>
      <c r="I2" s="160"/>
      <c r="J2" s="160"/>
      <c r="K2" s="160"/>
      <c r="L2" s="160"/>
      <c r="M2" s="161"/>
    </row>
    <row r="3" spans="1:16" x14ac:dyDescent="0.2">
      <c r="A3" s="54"/>
      <c r="B3" s="55"/>
      <c r="C3" s="55"/>
      <c r="D3" s="55"/>
      <c r="E3" s="55"/>
      <c r="F3" s="55"/>
      <c r="G3" s="55"/>
      <c r="H3" s="55"/>
      <c r="I3" s="55"/>
      <c r="J3" s="55"/>
      <c r="K3" s="55"/>
      <c r="L3" s="55"/>
      <c r="M3" s="55"/>
    </row>
    <row r="4" spans="1:16" s="45" customFormat="1" ht="15.75" x14ac:dyDescent="0.25">
      <c r="A4" s="168" t="str">
        <f>PCMH</f>
        <v>Participating Entity #5</v>
      </c>
      <c r="B4" s="169"/>
      <c r="C4" s="169"/>
      <c r="D4" s="169"/>
      <c r="E4" s="169"/>
      <c r="F4" s="169"/>
      <c r="G4" s="169"/>
      <c r="H4" s="169"/>
      <c r="I4" s="169"/>
      <c r="J4" s="169"/>
      <c r="K4" s="169"/>
      <c r="L4" s="169"/>
      <c r="M4" s="170"/>
    </row>
    <row r="5" spans="1:16" s="22" customFormat="1" ht="23.1" customHeight="1" x14ac:dyDescent="0.25">
      <c r="A5" s="129" t="s">
        <v>97</v>
      </c>
      <c r="B5" s="165">
        <v>2019</v>
      </c>
      <c r="C5" s="166"/>
      <c r="D5" s="166"/>
      <c r="E5" s="166"/>
      <c r="F5" s="166"/>
      <c r="G5" s="166"/>
      <c r="H5" s="166"/>
      <c r="I5" s="166"/>
      <c r="J5" s="166"/>
      <c r="K5" s="166"/>
      <c r="L5" s="166"/>
      <c r="M5" s="167"/>
    </row>
    <row r="6" spans="1:16" s="14"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132</v>
      </c>
      <c r="B8" s="172">
        <v>6605</v>
      </c>
      <c r="C8" s="173"/>
      <c r="D8" s="173"/>
      <c r="E8" s="173"/>
      <c r="F8" s="173"/>
      <c r="G8" s="173"/>
      <c r="H8" s="173"/>
      <c r="I8" s="173"/>
      <c r="J8" s="173"/>
      <c r="K8" s="173"/>
      <c r="L8" s="173"/>
      <c r="M8" s="174"/>
      <c r="N8" s="5"/>
    </row>
    <row r="9" spans="1:16" s="14" customFormat="1" ht="18" customHeight="1" x14ac:dyDescent="0.25">
      <c r="A9" s="156" t="s">
        <v>74</v>
      </c>
      <c r="B9" s="157"/>
      <c r="C9" s="157"/>
      <c r="D9" s="157"/>
      <c r="E9" s="157"/>
      <c r="F9" s="157"/>
      <c r="G9" s="157"/>
      <c r="H9" s="157"/>
      <c r="I9" s="157"/>
      <c r="J9" s="157"/>
      <c r="K9" s="157"/>
      <c r="L9" s="157"/>
      <c r="M9" s="158"/>
      <c r="N9" s="5"/>
    </row>
    <row r="10" spans="1:16" s="17" customFormat="1" ht="27.6" customHeight="1" x14ac:dyDescent="0.2">
      <c r="A10" s="140" t="s">
        <v>35</v>
      </c>
      <c r="B10" s="82" t="s">
        <v>166</v>
      </c>
      <c r="C10" s="71"/>
      <c r="D10" s="71"/>
      <c r="E10" s="71"/>
      <c r="F10" s="71"/>
      <c r="G10" s="71"/>
      <c r="H10" s="71"/>
      <c r="I10" s="71"/>
      <c r="J10" s="71"/>
      <c r="K10" s="71"/>
      <c r="L10" s="71"/>
      <c r="M10" s="71"/>
    </row>
    <row r="11" spans="1:16" s="89" customFormat="1" ht="27.6" customHeight="1" x14ac:dyDescent="0.2">
      <c r="A11" s="140" t="s">
        <v>30</v>
      </c>
      <c r="B11" s="82" t="s">
        <v>166</v>
      </c>
      <c r="C11" s="71"/>
      <c r="D11" s="71"/>
      <c r="E11" s="71"/>
      <c r="F11" s="71"/>
      <c r="G11" s="71"/>
      <c r="H11" s="71"/>
      <c r="I11" s="71"/>
      <c r="J11" s="71"/>
      <c r="K11" s="71"/>
      <c r="L11" s="71"/>
      <c r="M11" s="71"/>
      <c r="N11" s="86"/>
    </row>
    <row r="12" spans="1:16" s="91" customFormat="1" ht="34.9" customHeight="1" x14ac:dyDescent="0.2">
      <c r="A12" s="141" t="s">
        <v>140</v>
      </c>
      <c r="B12" s="82" t="s">
        <v>166</v>
      </c>
      <c r="C12" s="71"/>
      <c r="D12" s="71"/>
      <c r="E12" s="71"/>
      <c r="F12" s="71"/>
      <c r="G12" s="71"/>
      <c r="H12" s="71"/>
      <c r="I12" s="71"/>
      <c r="J12" s="71"/>
      <c r="K12" s="71"/>
      <c r="L12" s="71"/>
      <c r="M12" s="71"/>
    </row>
    <row r="13" spans="1:16" s="89" customFormat="1" ht="27.6" customHeight="1" x14ac:dyDescent="0.2">
      <c r="A13" s="140" t="s">
        <v>29</v>
      </c>
      <c r="B13" s="82" t="s">
        <v>166</v>
      </c>
      <c r="C13" s="71"/>
      <c r="D13" s="71"/>
      <c r="E13" s="71"/>
      <c r="F13" s="71"/>
      <c r="G13" s="71"/>
      <c r="H13" s="71"/>
      <c r="I13" s="71"/>
      <c r="J13" s="71"/>
      <c r="K13" s="71"/>
      <c r="L13" s="71"/>
      <c r="M13" s="71"/>
      <c r="N13" s="86"/>
    </row>
    <row r="14" spans="1:16" s="91" customFormat="1" ht="34.9" customHeight="1" x14ac:dyDescent="0.2">
      <c r="A14" s="141" t="s">
        <v>150</v>
      </c>
      <c r="B14" s="82" t="s">
        <v>166</v>
      </c>
      <c r="C14" s="71"/>
      <c r="D14" s="71"/>
      <c r="E14" s="71"/>
      <c r="F14" s="71"/>
      <c r="G14" s="71"/>
      <c r="H14" s="71"/>
      <c r="I14" s="71"/>
      <c r="J14" s="71"/>
      <c r="K14" s="71"/>
      <c r="L14" s="71"/>
      <c r="M14" s="71"/>
    </row>
    <row r="15" spans="1:16" s="91" customFormat="1" ht="18" customHeight="1" x14ac:dyDescent="0.25">
      <c r="A15" s="156" t="s">
        <v>75</v>
      </c>
      <c r="B15" s="157"/>
      <c r="C15" s="157"/>
      <c r="D15" s="157"/>
      <c r="E15" s="157"/>
      <c r="F15" s="157"/>
      <c r="G15" s="157"/>
      <c r="H15" s="157"/>
      <c r="I15" s="157"/>
      <c r="J15" s="157"/>
      <c r="K15" s="157"/>
      <c r="L15" s="157"/>
      <c r="M15" s="158"/>
    </row>
    <row r="16" spans="1:16" s="20" customFormat="1" ht="34.15" customHeight="1" x14ac:dyDescent="0.2">
      <c r="A16" s="141" t="s">
        <v>151</v>
      </c>
      <c r="B16" s="162"/>
      <c r="C16" s="163"/>
      <c r="D16" s="164"/>
      <c r="E16" s="162"/>
      <c r="F16" s="163"/>
      <c r="G16" s="164"/>
      <c r="H16" s="162"/>
      <c r="I16" s="163"/>
      <c r="J16" s="164"/>
      <c r="K16" s="162"/>
      <c r="L16" s="163"/>
      <c r="M16" s="164"/>
      <c r="P16" s="17"/>
    </row>
    <row r="17" spans="1:16" ht="42" customHeight="1" x14ac:dyDescent="0.2">
      <c r="A17" s="141" t="s">
        <v>152</v>
      </c>
      <c r="B17" s="162"/>
      <c r="C17" s="163"/>
      <c r="D17" s="164"/>
      <c r="E17" s="162"/>
      <c r="F17" s="163"/>
      <c r="G17" s="164"/>
      <c r="H17" s="162"/>
      <c r="I17" s="163"/>
      <c r="J17" s="164"/>
      <c r="K17" s="162"/>
      <c r="L17" s="163"/>
      <c r="M17" s="164"/>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4" t="s">
        <v>268</v>
      </c>
      <c r="B20" s="154"/>
      <c r="C20" s="154"/>
      <c r="D20" s="154"/>
      <c r="E20" s="154"/>
      <c r="F20" s="154"/>
      <c r="G20" s="154"/>
      <c r="H20" s="154"/>
      <c r="I20" s="154"/>
      <c r="J20" s="154"/>
      <c r="K20" s="154"/>
      <c r="L20" s="154"/>
      <c r="M20" s="155"/>
    </row>
    <row r="21" spans="1:16" s="80" customFormat="1" x14ac:dyDescent="0.2">
      <c r="A21" s="12"/>
      <c r="B21" s="21"/>
      <c r="C21" s="21"/>
      <c r="D21" s="21"/>
      <c r="E21" s="21"/>
      <c r="F21" s="12"/>
      <c r="G21" s="12"/>
      <c r="H21" s="12"/>
      <c r="I21" s="12"/>
      <c r="J21" s="12"/>
      <c r="K21" s="12"/>
      <c r="L21" s="12"/>
      <c r="M21" s="12"/>
    </row>
    <row r="23" spans="1:16" x14ac:dyDescent="0.2">
      <c r="A23" s="80"/>
      <c r="F23" s="80"/>
      <c r="G23" s="80"/>
      <c r="H23" s="80"/>
      <c r="I23" s="80"/>
      <c r="J23" s="80"/>
      <c r="K23" s="80"/>
      <c r="L23" s="80"/>
      <c r="M23" s="80"/>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sqref="A1:XFD104857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59" t="s">
        <v>143</v>
      </c>
      <c r="B1" s="160"/>
      <c r="C1" s="160"/>
      <c r="D1" s="160"/>
      <c r="E1" s="160"/>
      <c r="F1" s="160"/>
      <c r="G1" s="160"/>
      <c r="H1" s="160"/>
      <c r="I1" s="160"/>
      <c r="J1" s="160"/>
      <c r="K1" s="161"/>
      <c r="L1" s="89"/>
      <c r="M1" s="89"/>
      <c r="N1" s="176"/>
      <c r="O1" s="176"/>
      <c r="P1" s="37"/>
    </row>
    <row r="2" spans="1:20" s="11" customFormat="1" ht="15.6" customHeight="1" x14ac:dyDescent="0.2">
      <c r="A2" s="9"/>
      <c r="B2" s="9"/>
      <c r="C2" s="41"/>
      <c r="D2" s="42"/>
      <c r="E2" s="9"/>
      <c r="F2" s="9"/>
      <c r="G2" s="43"/>
      <c r="H2" s="43"/>
      <c r="I2" s="43"/>
      <c r="J2" s="44"/>
      <c r="K2" s="89"/>
      <c r="L2" s="89"/>
      <c r="M2" s="89"/>
      <c r="N2" s="94"/>
      <c r="O2" s="94"/>
      <c r="P2" s="37"/>
      <c r="Q2" s="12"/>
      <c r="R2" s="31"/>
      <c r="S2" s="31"/>
      <c r="T2" s="31"/>
    </row>
    <row r="3" spans="1:20" ht="15.75" x14ac:dyDescent="0.25">
      <c r="A3" s="168" t="str">
        <f>PCMH</f>
        <v>Participating Entity #5</v>
      </c>
      <c r="B3" s="169"/>
      <c r="C3" s="169"/>
      <c r="D3" s="169"/>
      <c r="E3" s="169"/>
      <c r="F3" s="170"/>
      <c r="G3" s="37"/>
      <c r="H3" s="37"/>
      <c r="I3" s="37"/>
      <c r="J3" s="37"/>
      <c r="K3" s="89"/>
      <c r="L3" s="89"/>
      <c r="M3" s="89"/>
      <c r="N3" s="94"/>
      <c r="O3" s="94"/>
      <c r="P3" s="37"/>
    </row>
    <row r="4" spans="1:20" ht="15.75" x14ac:dyDescent="0.25">
      <c r="A4" s="129" t="s">
        <v>47</v>
      </c>
      <c r="B4" s="130"/>
      <c r="C4" s="130"/>
      <c r="D4" s="130"/>
      <c r="E4" s="166"/>
      <c r="F4" s="167"/>
      <c r="G4" s="37"/>
      <c r="H4" s="37"/>
      <c r="I4" s="37"/>
      <c r="J4" s="37"/>
      <c r="K4" s="89"/>
      <c r="L4" s="89"/>
      <c r="M4" s="89"/>
      <c r="N4" s="51"/>
      <c r="O4" s="51"/>
      <c r="P4" s="37"/>
    </row>
    <row r="5" spans="1:20" s="45" customFormat="1" ht="14.25" x14ac:dyDescent="0.2">
      <c r="A5" s="48" t="s">
        <v>52</v>
      </c>
      <c r="B5" s="48" t="s">
        <v>53</v>
      </c>
      <c r="C5" s="48" t="s">
        <v>54</v>
      </c>
      <c r="D5" s="48" t="s">
        <v>55</v>
      </c>
      <c r="E5" s="192" t="s">
        <v>56</v>
      </c>
      <c r="F5" s="193"/>
      <c r="G5" s="37"/>
      <c r="H5" s="37"/>
      <c r="I5" s="37"/>
      <c r="J5" s="37"/>
      <c r="K5" s="89"/>
      <c r="L5" s="89"/>
      <c r="M5" s="89"/>
      <c r="N5" s="52"/>
      <c r="O5" s="52"/>
    </row>
    <row r="6" spans="1:20" s="37" customFormat="1" ht="44.45" customHeight="1" x14ac:dyDescent="0.25">
      <c r="A6" s="93" t="s">
        <v>28</v>
      </c>
      <c r="B6" s="93" t="s">
        <v>48</v>
      </c>
      <c r="C6" s="93" t="s">
        <v>88</v>
      </c>
      <c r="D6" s="93" t="s">
        <v>87</v>
      </c>
      <c r="E6" s="177" t="s">
        <v>89</v>
      </c>
      <c r="F6" s="177"/>
      <c r="K6" s="14"/>
      <c r="M6" s="94"/>
      <c r="N6" s="51"/>
      <c r="O6" s="51"/>
    </row>
    <row r="7" spans="1:20" s="89" customFormat="1" ht="14.25" x14ac:dyDescent="0.2">
      <c r="A7" s="92"/>
      <c r="B7" s="87" t="s">
        <v>49</v>
      </c>
      <c r="C7" s="69">
        <v>1</v>
      </c>
      <c r="D7" s="70">
        <v>0.5</v>
      </c>
      <c r="E7" s="178" t="s">
        <v>167</v>
      </c>
      <c r="F7" s="179"/>
      <c r="M7" s="88"/>
      <c r="N7" s="88"/>
    </row>
    <row r="8" spans="1:20" s="89" customFormat="1" ht="14.25" x14ac:dyDescent="0.2">
      <c r="A8" s="92"/>
      <c r="B8" s="87" t="s">
        <v>50</v>
      </c>
      <c r="C8" s="69">
        <v>1</v>
      </c>
      <c r="D8" s="70">
        <v>0.5</v>
      </c>
      <c r="E8" s="178" t="s">
        <v>168</v>
      </c>
      <c r="F8" s="179"/>
      <c r="M8" s="88"/>
      <c r="N8" s="88"/>
    </row>
    <row r="9" spans="1:20" s="14" customFormat="1" ht="14.25" x14ac:dyDescent="0.2">
      <c r="A9" s="87"/>
      <c r="B9" s="87" t="s">
        <v>50</v>
      </c>
      <c r="C9" s="69">
        <v>1</v>
      </c>
      <c r="D9" s="70">
        <v>1</v>
      </c>
      <c r="E9" s="178" t="s">
        <v>169</v>
      </c>
      <c r="F9" s="179"/>
      <c r="M9" s="86"/>
      <c r="N9" s="13"/>
    </row>
    <row r="10" spans="1:20" s="17" customFormat="1" ht="14.25" x14ac:dyDescent="0.2">
      <c r="A10" s="87"/>
      <c r="B10" s="87"/>
      <c r="C10" s="69"/>
      <c r="D10" s="70"/>
      <c r="E10" s="180"/>
      <c r="F10" s="180"/>
      <c r="M10" s="90"/>
      <c r="N10" s="16"/>
    </row>
    <row r="11" spans="1:20" s="17" customFormat="1" ht="14.25" x14ac:dyDescent="0.2">
      <c r="A11" s="9"/>
      <c r="B11" s="9"/>
      <c r="C11" s="41"/>
      <c r="D11" s="42"/>
      <c r="E11" s="58"/>
      <c r="F11" s="58"/>
      <c r="M11" s="90"/>
      <c r="N11" s="16"/>
    </row>
    <row r="12" spans="1:20" s="11" customFormat="1" ht="66" customHeight="1" x14ac:dyDescent="0.2">
      <c r="A12" s="159" t="s">
        <v>153</v>
      </c>
      <c r="B12" s="160"/>
      <c r="C12" s="160"/>
      <c r="D12" s="160"/>
      <c r="E12" s="160"/>
      <c r="F12" s="160"/>
      <c r="G12" s="160"/>
      <c r="H12" s="160"/>
      <c r="I12" s="160"/>
      <c r="J12" s="160"/>
      <c r="K12" s="161"/>
      <c r="M12" s="90"/>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86" t="s">
        <v>51</v>
      </c>
      <c r="B14" s="187"/>
      <c r="C14" s="187"/>
      <c r="D14" s="187"/>
      <c r="E14" s="187"/>
      <c r="F14" s="187"/>
      <c r="G14" s="187"/>
      <c r="H14" s="187"/>
      <c r="I14" s="187"/>
      <c r="J14" s="187"/>
      <c r="K14" s="188"/>
      <c r="L14" s="46"/>
      <c r="M14" s="46"/>
      <c r="N14" s="46"/>
      <c r="O14" s="31"/>
      <c r="P14" s="31"/>
      <c r="Q14" s="31"/>
      <c r="R14" s="31"/>
      <c r="S14" s="31"/>
      <c r="T14" s="31"/>
    </row>
    <row r="15" spans="1:20" ht="111.6" customHeight="1" x14ac:dyDescent="0.2">
      <c r="A15" s="189" t="s">
        <v>269</v>
      </c>
      <c r="B15" s="190"/>
      <c r="C15" s="190"/>
      <c r="D15" s="190"/>
      <c r="E15" s="190"/>
      <c r="F15" s="190"/>
      <c r="G15" s="190"/>
      <c r="H15" s="190"/>
      <c r="I15" s="190"/>
      <c r="J15" s="190"/>
      <c r="K15" s="191"/>
    </row>
    <row r="16" spans="1:20" s="11" customForma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81" t="s">
        <v>139</v>
      </c>
      <c r="B17" s="182"/>
      <c r="C17" s="182"/>
      <c r="D17" s="182"/>
      <c r="E17" s="182"/>
      <c r="F17" s="182"/>
      <c r="G17" s="182"/>
      <c r="H17" s="182"/>
      <c r="I17" s="182"/>
      <c r="J17" s="182"/>
      <c r="K17" s="183"/>
      <c r="L17" s="17"/>
      <c r="M17" s="17"/>
      <c r="N17" s="51"/>
      <c r="O17" s="37"/>
    </row>
    <row r="18" spans="1:17" s="80" customFormat="1" x14ac:dyDescent="0.2">
      <c r="A18" s="194" t="s">
        <v>141</v>
      </c>
      <c r="B18" s="195"/>
      <c r="C18" s="195"/>
      <c r="D18" s="195"/>
      <c r="E18" s="195"/>
      <c r="F18" s="195"/>
      <c r="G18" s="195"/>
      <c r="H18" s="195"/>
      <c r="I18" s="195"/>
      <c r="J18" s="195"/>
      <c r="K18" s="196"/>
      <c r="L18" s="91"/>
      <c r="M18" s="91"/>
      <c r="N18" s="94"/>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8" t="str">
        <f>PCMH</f>
        <v>Participating Entity #5</v>
      </c>
      <c r="B20" s="83"/>
      <c r="C20" s="73"/>
      <c r="D20" s="73"/>
      <c r="E20" s="73"/>
      <c r="F20" s="73"/>
      <c r="G20" s="73"/>
      <c r="H20" s="73"/>
      <c r="I20" s="73"/>
      <c r="J20" s="73"/>
      <c r="K20" s="74"/>
      <c r="L20" s="91"/>
      <c r="M20" s="91"/>
      <c r="N20" s="91"/>
      <c r="O20" s="176"/>
      <c r="P20" s="176"/>
      <c r="Q20" s="37"/>
    </row>
    <row r="21" spans="1:17" s="45" customFormat="1" ht="15.75" x14ac:dyDescent="0.25">
      <c r="A21" s="129" t="s">
        <v>133</v>
      </c>
      <c r="B21" s="110"/>
      <c r="C21" s="110"/>
      <c r="D21" s="110"/>
      <c r="E21" s="49"/>
      <c r="F21" s="49"/>
      <c r="G21" s="49"/>
      <c r="H21" s="49"/>
      <c r="I21" s="49"/>
      <c r="J21" s="49"/>
      <c r="K21" s="62"/>
      <c r="L21" s="91"/>
      <c r="M21" s="91"/>
      <c r="N21" s="91"/>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4" customFormat="1" ht="77.45" customHeight="1" x14ac:dyDescent="0.25">
      <c r="A23" s="137" t="s">
        <v>28</v>
      </c>
      <c r="B23" s="137" t="s">
        <v>113</v>
      </c>
      <c r="C23" s="137" t="s">
        <v>88</v>
      </c>
      <c r="D23" s="137" t="s">
        <v>90</v>
      </c>
      <c r="E23" s="137" t="s">
        <v>91</v>
      </c>
      <c r="F23" s="137" t="s">
        <v>92</v>
      </c>
      <c r="G23" s="137" t="s">
        <v>93</v>
      </c>
      <c r="H23" s="137" t="s">
        <v>89</v>
      </c>
      <c r="I23" s="137" t="s">
        <v>94</v>
      </c>
      <c r="J23" s="137" t="s">
        <v>95</v>
      </c>
      <c r="K23" s="137" t="s">
        <v>96</v>
      </c>
      <c r="L23" s="91"/>
      <c r="M23" s="91"/>
      <c r="N23" s="91"/>
      <c r="O23" s="113"/>
      <c r="P23" s="91"/>
    </row>
    <row r="24" spans="1:17" s="14" customFormat="1" x14ac:dyDescent="0.2">
      <c r="A24" s="100"/>
      <c r="B24" s="100" t="s">
        <v>114</v>
      </c>
      <c r="C24" s="103">
        <v>1</v>
      </c>
      <c r="D24" s="104">
        <v>1</v>
      </c>
      <c r="E24" s="105">
        <v>6</v>
      </c>
      <c r="F24" s="106">
        <v>43060</v>
      </c>
      <c r="G24" s="106"/>
      <c r="H24" s="106" t="s">
        <v>170</v>
      </c>
      <c r="I24" s="38">
        <v>1</v>
      </c>
      <c r="J24" s="107"/>
      <c r="K24" s="68"/>
      <c r="L24" s="17"/>
      <c r="M24" s="17"/>
      <c r="N24" s="17"/>
      <c r="O24" s="13"/>
      <c r="P24" s="12"/>
    </row>
    <row r="25" spans="1:17" s="14" customFormat="1" x14ac:dyDescent="0.2">
      <c r="A25" s="87"/>
      <c r="B25" s="100" t="s">
        <v>114</v>
      </c>
      <c r="C25" s="103">
        <v>1</v>
      </c>
      <c r="D25" s="104">
        <v>1</v>
      </c>
      <c r="E25" s="105">
        <v>6</v>
      </c>
      <c r="F25" s="106">
        <v>42947</v>
      </c>
      <c r="G25" s="106"/>
      <c r="H25" s="106" t="s">
        <v>170</v>
      </c>
      <c r="I25" s="38">
        <v>1</v>
      </c>
      <c r="J25" s="107"/>
      <c r="K25" s="68"/>
      <c r="L25" s="17"/>
      <c r="M25" s="17"/>
      <c r="N25" s="17"/>
      <c r="O25" s="13"/>
      <c r="P25" s="12"/>
    </row>
    <row r="26" spans="1:17" s="17" customFormat="1" x14ac:dyDescent="0.2">
      <c r="A26" s="87"/>
      <c r="B26" s="100" t="s">
        <v>114</v>
      </c>
      <c r="C26" s="103">
        <v>1</v>
      </c>
      <c r="D26" s="104">
        <v>1</v>
      </c>
      <c r="E26" s="105">
        <v>6</v>
      </c>
      <c r="F26" s="106">
        <v>42795</v>
      </c>
      <c r="G26" s="106"/>
      <c r="H26" s="106" t="s">
        <v>170</v>
      </c>
      <c r="I26" s="38">
        <v>3</v>
      </c>
      <c r="J26" s="107"/>
      <c r="K26" s="68"/>
      <c r="O26" s="16"/>
      <c r="P26" s="12"/>
    </row>
    <row r="27" spans="1:17" x14ac:dyDescent="0.2">
      <c r="A27" s="111"/>
      <c r="B27" s="100" t="s">
        <v>114</v>
      </c>
      <c r="C27" s="103">
        <v>1</v>
      </c>
      <c r="D27" s="104">
        <v>1</v>
      </c>
      <c r="E27" s="105">
        <v>11</v>
      </c>
      <c r="F27" s="106">
        <v>43108</v>
      </c>
      <c r="G27" s="106"/>
      <c r="H27" s="106" t="s">
        <v>170</v>
      </c>
      <c r="I27" s="38">
        <v>1</v>
      </c>
      <c r="J27" s="107"/>
      <c r="K27" s="68"/>
      <c r="M27" s="17"/>
      <c r="N27" s="17"/>
      <c r="O27" s="16"/>
    </row>
    <row r="28" spans="1:17" x14ac:dyDescent="0.2">
      <c r="A28" s="111"/>
      <c r="B28" s="100" t="s">
        <v>114</v>
      </c>
      <c r="C28" s="103">
        <v>1</v>
      </c>
      <c r="D28" s="104">
        <v>1</v>
      </c>
      <c r="E28" s="105">
        <v>5</v>
      </c>
      <c r="F28" s="106">
        <v>42863</v>
      </c>
      <c r="G28" s="106"/>
      <c r="H28" s="106" t="s">
        <v>170</v>
      </c>
      <c r="I28" s="38">
        <v>5</v>
      </c>
      <c r="J28" s="107"/>
      <c r="K28" s="68"/>
      <c r="L28" s="17"/>
      <c r="M28" s="17"/>
      <c r="N28" s="17"/>
      <c r="O28" s="51"/>
      <c r="P28" s="37"/>
    </row>
    <row r="29" spans="1:17" s="14" customFormat="1" ht="14.25" x14ac:dyDescent="0.2">
      <c r="A29" s="87"/>
      <c r="B29" s="100" t="s">
        <v>114</v>
      </c>
      <c r="C29" s="103">
        <v>1</v>
      </c>
      <c r="D29" s="104">
        <v>1</v>
      </c>
      <c r="E29" s="105">
        <v>5</v>
      </c>
      <c r="F29" s="106">
        <v>43073</v>
      </c>
      <c r="G29" s="106"/>
      <c r="H29" s="106" t="s">
        <v>170</v>
      </c>
      <c r="I29" s="38">
        <v>4</v>
      </c>
      <c r="J29" s="107"/>
      <c r="K29" s="68"/>
      <c r="L29" s="17"/>
      <c r="M29" s="17"/>
      <c r="N29" s="17"/>
      <c r="O29" s="13"/>
      <c r="Q29" s="17"/>
    </row>
    <row r="30" spans="1:17" s="89" customFormat="1" ht="14.25" x14ac:dyDescent="0.2">
      <c r="A30" s="87"/>
      <c r="B30" s="100" t="s">
        <v>114</v>
      </c>
      <c r="C30" s="103">
        <v>1</v>
      </c>
      <c r="D30" s="104">
        <v>1</v>
      </c>
      <c r="E30" s="105">
        <v>5</v>
      </c>
      <c r="F30" s="106">
        <v>42975</v>
      </c>
      <c r="G30" s="106"/>
      <c r="H30" s="106" t="s">
        <v>170</v>
      </c>
      <c r="I30" s="38">
        <v>2</v>
      </c>
      <c r="J30" s="107"/>
      <c r="K30" s="68"/>
      <c r="L30" s="91"/>
      <c r="M30" s="91"/>
      <c r="N30" s="91"/>
      <c r="O30" s="88"/>
      <c r="Q30" s="91"/>
    </row>
    <row r="31" spans="1:17" s="89" customFormat="1" ht="14.25" x14ac:dyDescent="0.2">
      <c r="A31" s="87"/>
      <c r="B31" s="100" t="s">
        <v>114</v>
      </c>
      <c r="C31" s="103">
        <v>1</v>
      </c>
      <c r="D31" s="104">
        <v>1</v>
      </c>
      <c r="E31" s="105">
        <v>11</v>
      </c>
      <c r="F31" s="106">
        <v>42975</v>
      </c>
      <c r="G31" s="106"/>
      <c r="H31" s="106" t="s">
        <v>170</v>
      </c>
      <c r="I31" s="38">
        <v>5</v>
      </c>
      <c r="J31" s="107"/>
      <c r="K31" s="68"/>
      <c r="L31" s="91"/>
      <c r="M31" s="91"/>
      <c r="N31" s="91"/>
      <c r="O31" s="88"/>
      <c r="Q31" s="91"/>
    </row>
    <row r="32" spans="1:17" s="89" customFormat="1" ht="14.25" x14ac:dyDescent="0.2">
      <c r="A32" s="87"/>
      <c r="B32" s="100" t="s">
        <v>115</v>
      </c>
      <c r="C32" s="103">
        <v>1</v>
      </c>
      <c r="D32" s="104">
        <v>1</v>
      </c>
      <c r="E32" s="105">
        <v>11</v>
      </c>
      <c r="F32" s="106">
        <v>42954</v>
      </c>
      <c r="G32" s="106"/>
      <c r="H32" s="106" t="s">
        <v>171</v>
      </c>
      <c r="I32" s="38">
        <v>10</v>
      </c>
      <c r="J32" s="107">
        <v>3</v>
      </c>
      <c r="K32" s="68"/>
      <c r="L32" s="91"/>
      <c r="M32" s="91"/>
      <c r="N32" s="91"/>
      <c r="O32" s="88"/>
      <c r="Q32" s="91"/>
    </row>
    <row r="33" spans="1:17" s="89" customFormat="1" ht="14.25" x14ac:dyDescent="0.2">
      <c r="A33" s="87"/>
      <c r="B33" s="100" t="s">
        <v>114</v>
      </c>
      <c r="C33" s="103">
        <v>1</v>
      </c>
      <c r="D33" s="104">
        <v>1</v>
      </c>
      <c r="E33" s="105">
        <v>11</v>
      </c>
      <c r="F33" s="106">
        <v>43108</v>
      </c>
      <c r="G33" s="106"/>
      <c r="H33" s="106" t="s">
        <v>173</v>
      </c>
      <c r="I33" s="38">
        <v>1</v>
      </c>
      <c r="J33" s="107"/>
      <c r="K33" s="68"/>
      <c r="L33" s="91"/>
      <c r="M33" s="91"/>
      <c r="N33" s="91"/>
      <c r="O33" s="88"/>
      <c r="Q33" s="91"/>
    </row>
    <row r="34" spans="1:17" s="89" customFormat="1" ht="14.25" x14ac:dyDescent="0.2">
      <c r="A34" s="87"/>
      <c r="B34" s="100" t="s">
        <v>114</v>
      </c>
      <c r="C34" s="103">
        <v>1</v>
      </c>
      <c r="D34" s="104">
        <v>1</v>
      </c>
      <c r="E34" s="105">
        <v>11</v>
      </c>
      <c r="F34" s="106">
        <v>42870</v>
      </c>
      <c r="G34" s="106"/>
      <c r="H34" s="106" t="s">
        <v>173</v>
      </c>
      <c r="I34" s="38">
        <v>1</v>
      </c>
      <c r="J34" s="107"/>
      <c r="K34" s="68"/>
      <c r="L34" s="91"/>
      <c r="M34" s="91"/>
      <c r="N34" s="91"/>
      <c r="O34" s="88"/>
      <c r="Q34" s="91"/>
    </row>
    <row r="35" spans="1:17" s="89" customFormat="1" ht="14.25" x14ac:dyDescent="0.2">
      <c r="A35" s="87"/>
      <c r="B35" s="100" t="s">
        <v>114</v>
      </c>
      <c r="C35" s="103">
        <v>1</v>
      </c>
      <c r="D35" s="104">
        <v>1</v>
      </c>
      <c r="E35" s="105">
        <v>11</v>
      </c>
      <c r="F35" s="106">
        <v>42856</v>
      </c>
      <c r="G35" s="106"/>
      <c r="H35" s="106" t="s">
        <v>173</v>
      </c>
      <c r="I35" s="38">
        <v>1</v>
      </c>
      <c r="J35" s="107"/>
      <c r="K35" s="68" t="s">
        <v>174</v>
      </c>
      <c r="L35" s="91"/>
      <c r="M35" s="91"/>
      <c r="N35" s="91"/>
      <c r="O35" s="88"/>
      <c r="Q35" s="91"/>
    </row>
    <row r="36" spans="1:17" s="89" customFormat="1" ht="14.25" x14ac:dyDescent="0.2">
      <c r="A36" s="87"/>
      <c r="B36" s="100" t="s">
        <v>114</v>
      </c>
      <c r="C36" s="103">
        <v>1</v>
      </c>
      <c r="D36" s="104">
        <v>1</v>
      </c>
      <c r="E36" s="105">
        <v>11</v>
      </c>
      <c r="F36" s="106">
        <v>42870</v>
      </c>
      <c r="G36" s="106"/>
      <c r="H36" s="106" t="s">
        <v>173</v>
      </c>
      <c r="I36" s="38">
        <v>1</v>
      </c>
      <c r="J36" s="107"/>
      <c r="K36" s="68" t="s">
        <v>174</v>
      </c>
      <c r="L36" s="91"/>
      <c r="M36" s="91"/>
      <c r="N36" s="91"/>
      <c r="O36" s="88"/>
      <c r="Q36" s="91"/>
    </row>
    <row r="37" spans="1:17" s="17" customFormat="1" x14ac:dyDescent="0.2">
      <c r="A37" s="87"/>
      <c r="B37" s="100" t="s">
        <v>115</v>
      </c>
      <c r="C37" s="103">
        <v>1</v>
      </c>
      <c r="D37" s="104">
        <v>1</v>
      </c>
      <c r="E37" s="105">
        <v>11</v>
      </c>
      <c r="F37" s="106">
        <v>43409</v>
      </c>
      <c r="G37" s="106"/>
      <c r="H37" s="106" t="s">
        <v>172</v>
      </c>
      <c r="I37" s="38">
        <v>4</v>
      </c>
      <c r="J37" s="107">
        <v>4</v>
      </c>
      <c r="K37" s="68"/>
      <c r="O37" s="16"/>
      <c r="Q37" s="12"/>
    </row>
    <row r="38" spans="1:17" s="17" customFormat="1" x14ac:dyDescent="0.2">
      <c r="A38" s="87"/>
      <c r="B38" s="100"/>
      <c r="C38" s="103"/>
      <c r="D38" s="104"/>
      <c r="E38" s="105"/>
      <c r="F38" s="106"/>
      <c r="G38" s="106"/>
      <c r="H38" s="106"/>
      <c r="I38" s="107"/>
      <c r="J38" s="107"/>
      <c r="K38" s="68"/>
      <c r="L38" s="43"/>
      <c r="N38" s="16"/>
      <c r="Q38" s="12"/>
    </row>
    <row r="39" spans="1:17" s="17" customFormat="1" x14ac:dyDescent="0.2">
      <c r="A39" s="11" t="s">
        <v>16</v>
      </c>
      <c r="B39" s="23"/>
      <c r="C39" s="23"/>
      <c r="D39" s="23"/>
      <c r="E39" s="23"/>
      <c r="F39" s="23"/>
      <c r="G39" s="23"/>
      <c r="H39" s="11"/>
      <c r="I39" s="11"/>
      <c r="J39" s="11"/>
      <c r="K39" s="44"/>
      <c r="L39" s="43"/>
      <c r="M39" s="43"/>
      <c r="N39" s="42"/>
    </row>
    <row r="40" spans="1:17" ht="151.9" customHeight="1" x14ac:dyDescent="0.2">
      <c r="A40" s="155" t="s">
        <v>270</v>
      </c>
      <c r="B40" s="184"/>
      <c r="C40" s="184"/>
      <c r="D40" s="184"/>
      <c r="E40" s="184"/>
      <c r="F40" s="184"/>
      <c r="G40" s="184"/>
      <c r="H40" s="184"/>
      <c r="I40" s="184"/>
      <c r="J40" s="184"/>
      <c r="K40" s="185"/>
    </row>
    <row r="41" spans="1:17" x14ac:dyDescent="0.2">
      <c r="C41" s="175"/>
      <c r="D41" s="175"/>
      <c r="E41" s="175"/>
      <c r="F41" s="175"/>
      <c r="G41" s="175"/>
      <c r="H41" s="175"/>
    </row>
    <row r="43" spans="1:17" x14ac:dyDescent="0.2">
      <c r="C43" s="175"/>
      <c r="D43" s="175"/>
      <c r="E43" s="175"/>
      <c r="F43" s="175"/>
      <c r="G43" s="175"/>
      <c r="H43" s="175"/>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70" zoomScaleNormal="70" zoomScaleSheetLayoutView="90" workbookViewId="0">
      <selection activeCell="A16" sqref="A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81" t="s">
        <v>161</v>
      </c>
      <c r="B1" s="182"/>
      <c r="C1" s="182"/>
      <c r="D1" s="182"/>
      <c r="E1" s="182"/>
      <c r="F1" s="182"/>
      <c r="G1" s="182"/>
      <c r="H1" s="182"/>
      <c r="I1" s="182"/>
      <c r="J1" s="182"/>
      <c r="K1" s="182"/>
      <c r="L1" s="182"/>
      <c r="M1" s="183"/>
      <c r="N1" s="37"/>
      <c r="O1" s="37"/>
    </row>
    <row r="2" spans="1:57" s="80" customFormat="1" ht="79.5" customHeight="1" x14ac:dyDescent="0.2">
      <c r="A2" s="206" t="s">
        <v>164</v>
      </c>
      <c r="B2" s="207"/>
      <c r="C2" s="207"/>
      <c r="D2" s="207"/>
      <c r="E2" s="207"/>
      <c r="F2" s="207"/>
      <c r="G2" s="207"/>
      <c r="H2" s="207"/>
      <c r="I2" s="207"/>
      <c r="J2" s="207"/>
      <c r="K2" s="207"/>
      <c r="L2" s="207"/>
      <c r="M2" s="208"/>
      <c r="N2" s="37"/>
      <c r="O2" s="37"/>
    </row>
    <row r="3" spans="1:57" s="80" customFormat="1" x14ac:dyDescent="0.2">
      <c r="A3" s="197" t="s">
        <v>162</v>
      </c>
      <c r="B3" s="198"/>
      <c r="C3" s="198"/>
      <c r="D3" s="198"/>
      <c r="E3" s="198"/>
      <c r="F3" s="198"/>
      <c r="G3" s="198"/>
      <c r="H3" s="198"/>
      <c r="I3" s="198"/>
      <c r="J3" s="198"/>
      <c r="K3" s="198"/>
      <c r="L3" s="198"/>
      <c r="M3" s="199"/>
      <c r="N3" s="37"/>
      <c r="O3" s="37"/>
    </row>
    <row r="4" spans="1:57" ht="15.75" x14ac:dyDescent="0.25">
      <c r="A4" s="98"/>
      <c r="B4" s="97"/>
    </row>
    <row r="5" spans="1:57" ht="15.75" x14ac:dyDescent="0.25">
      <c r="A5" s="168" t="str">
        <f>PCMH</f>
        <v>Participating Entity #5</v>
      </c>
      <c r="B5" s="169"/>
      <c r="C5" s="169"/>
      <c r="D5" s="169"/>
      <c r="E5" s="169"/>
      <c r="F5" s="169"/>
      <c r="G5" s="169"/>
      <c r="H5" s="169"/>
      <c r="I5" s="169"/>
      <c r="J5" s="169"/>
      <c r="K5" s="169"/>
      <c r="L5" s="169"/>
      <c r="M5" s="170"/>
    </row>
    <row r="6" spans="1:57" ht="15.75" x14ac:dyDescent="0.25">
      <c r="A6" s="129" t="s">
        <v>2</v>
      </c>
      <c r="B6" s="165">
        <v>2019</v>
      </c>
      <c r="C6" s="166"/>
      <c r="D6" s="166"/>
      <c r="E6" s="166"/>
      <c r="F6" s="166"/>
      <c r="G6" s="166"/>
      <c r="H6" s="166"/>
      <c r="I6" s="166"/>
      <c r="J6" s="166"/>
      <c r="K6" s="166"/>
      <c r="L6" s="166"/>
      <c r="M6" s="167"/>
    </row>
    <row r="7" spans="1:57" s="45" customFormat="1" ht="12.75" x14ac:dyDescent="0.2">
      <c r="A7" s="81" t="s">
        <v>52</v>
      </c>
      <c r="B7" s="81" t="s">
        <v>53</v>
      </c>
      <c r="C7" s="81" t="s">
        <v>54</v>
      </c>
      <c r="D7" s="81" t="s">
        <v>55</v>
      </c>
      <c r="E7" s="81" t="s">
        <v>56</v>
      </c>
      <c r="F7" s="81" t="s">
        <v>57</v>
      </c>
      <c r="G7" s="81" t="s">
        <v>58</v>
      </c>
      <c r="H7" s="81" t="s">
        <v>59</v>
      </c>
      <c r="I7" s="81" t="s">
        <v>60</v>
      </c>
      <c r="J7" s="81" t="s">
        <v>61</v>
      </c>
      <c r="K7" s="81" t="s">
        <v>62</v>
      </c>
      <c r="L7" s="81" t="s">
        <v>63</v>
      </c>
      <c r="M7" s="81" t="s">
        <v>64</v>
      </c>
    </row>
    <row r="8" spans="1:57" s="36"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2" t="str">
        <f>Demographics!A8</f>
        <v>Number of PCMH+ attributed members</v>
      </c>
      <c r="B9" s="172">
        <f>Demographics!B8</f>
        <v>6605</v>
      </c>
      <c r="C9" s="173"/>
      <c r="D9" s="173"/>
      <c r="E9" s="173"/>
      <c r="F9" s="173"/>
      <c r="G9" s="173"/>
      <c r="H9" s="173"/>
      <c r="I9" s="173"/>
      <c r="J9" s="173"/>
      <c r="K9" s="173"/>
      <c r="L9" s="173"/>
      <c r="M9" s="174"/>
      <c r="N9" s="5"/>
      <c r="O9" s="13"/>
      <c r="P9" s="13"/>
      <c r="Q9" s="13"/>
      <c r="R9" s="13"/>
      <c r="S9" s="13"/>
      <c r="T9" s="13"/>
      <c r="U9" s="13"/>
      <c r="V9" s="13"/>
      <c r="W9" s="13"/>
      <c r="X9" s="13"/>
      <c r="Y9" s="13"/>
      <c r="Z9" s="13"/>
    </row>
    <row r="10" spans="1:57" s="14" customFormat="1" ht="18" customHeight="1" x14ac:dyDescent="0.25">
      <c r="A10" s="200" t="s">
        <v>77</v>
      </c>
      <c r="B10" s="201"/>
      <c r="C10" s="201"/>
      <c r="D10" s="201"/>
      <c r="E10" s="201"/>
      <c r="F10" s="201"/>
      <c r="G10" s="201"/>
      <c r="H10" s="201"/>
      <c r="I10" s="201"/>
      <c r="J10" s="201"/>
      <c r="K10" s="201"/>
      <c r="L10" s="201"/>
      <c r="M10" s="202"/>
    </row>
    <row r="11" spans="1:57" s="14" customFormat="1" ht="36" customHeight="1" x14ac:dyDescent="0.2">
      <c r="A11" s="119" t="s">
        <v>147</v>
      </c>
      <c r="B11" s="82">
        <v>54</v>
      </c>
      <c r="C11" s="82"/>
      <c r="D11" s="82"/>
      <c r="E11" s="82"/>
      <c r="F11" s="82"/>
      <c r="G11" s="82"/>
      <c r="H11" s="82"/>
      <c r="I11" s="82"/>
      <c r="J11" s="82"/>
      <c r="K11" s="82"/>
      <c r="L11" s="82"/>
      <c r="M11" s="82"/>
      <c r="N11" s="5"/>
      <c r="O11" s="13"/>
      <c r="P11" s="13"/>
      <c r="Q11" s="13"/>
      <c r="R11" s="13"/>
      <c r="S11" s="13"/>
      <c r="T11" s="13"/>
      <c r="U11" s="13"/>
      <c r="V11" s="13"/>
      <c r="W11" s="13"/>
      <c r="X11" s="13"/>
      <c r="Y11" s="13"/>
      <c r="Z11" s="13"/>
    </row>
    <row r="12" spans="1:57" s="114" customFormat="1" ht="36.6" customHeight="1" x14ac:dyDescent="0.2">
      <c r="A12" s="119" t="s">
        <v>148</v>
      </c>
      <c r="B12" s="82">
        <v>47</v>
      </c>
      <c r="C12" s="82"/>
      <c r="D12" s="82"/>
      <c r="E12" s="82"/>
      <c r="F12" s="82"/>
      <c r="G12" s="82"/>
      <c r="H12" s="82"/>
      <c r="I12" s="82"/>
      <c r="J12" s="82"/>
      <c r="K12" s="82"/>
      <c r="L12" s="82"/>
      <c r="M12" s="82"/>
      <c r="N12" s="112"/>
      <c r="O12" s="113"/>
      <c r="P12" s="113"/>
      <c r="Q12" s="113"/>
      <c r="R12" s="113"/>
      <c r="S12" s="113"/>
      <c r="T12" s="113"/>
      <c r="U12" s="113"/>
      <c r="V12" s="113"/>
      <c r="W12" s="113"/>
      <c r="X12" s="113"/>
      <c r="Y12" s="113"/>
      <c r="Z12" s="113"/>
    </row>
    <row r="13" spans="1:57" s="114" customFormat="1" ht="34.9" customHeight="1" x14ac:dyDescent="0.2">
      <c r="A13" s="125" t="s">
        <v>134</v>
      </c>
      <c r="B13" s="82">
        <v>30</v>
      </c>
      <c r="C13" s="82"/>
      <c r="D13" s="82"/>
      <c r="E13" s="82"/>
      <c r="F13" s="82"/>
      <c r="G13" s="82"/>
      <c r="H13" s="82"/>
      <c r="I13" s="82"/>
      <c r="J13" s="82"/>
      <c r="K13" s="82"/>
      <c r="L13" s="82"/>
      <c r="M13" s="82"/>
      <c r="N13" s="112"/>
      <c r="O13" s="113"/>
      <c r="P13" s="113"/>
      <c r="Q13" s="113"/>
      <c r="R13" s="113"/>
      <c r="S13" s="113"/>
      <c r="T13" s="113"/>
      <c r="U13" s="113"/>
      <c r="V13" s="113"/>
      <c r="W13" s="113"/>
      <c r="X13" s="113"/>
      <c r="Y13" s="113"/>
      <c r="Z13" s="113"/>
    </row>
    <row r="14" spans="1:57" s="114" customFormat="1" ht="34.9" customHeight="1" x14ac:dyDescent="0.25">
      <c r="A14" s="200" t="s">
        <v>76</v>
      </c>
      <c r="B14" s="201"/>
      <c r="C14" s="201"/>
      <c r="D14" s="201"/>
      <c r="E14" s="201"/>
      <c r="F14" s="201"/>
      <c r="G14" s="201"/>
      <c r="H14" s="201"/>
      <c r="I14" s="201"/>
      <c r="J14" s="201"/>
      <c r="K14" s="201"/>
      <c r="L14" s="201"/>
      <c r="M14" s="202"/>
    </row>
    <row r="15" spans="1:57" s="114" customFormat="1" ht="33" customHeight="1" x14ac:dyDescent="0.2">
      <c r="A15" s="124" t="s">
        <v>149</v>
      </c>
      <c r="B15" s="203" t="s">
        <v>166</v>
      </c>
      <c r="C15" s="204"/>
      <c r="D15" s="205"/>
      <c r="E15" s="203"/>
      <c r="F15" s="204"/>
      <c r="G15" s="205"/>
      <c r="H15" s="203"/>
      <c r="I15" s="204"/>
      <c r="J15" s="205"/>
      <c r="K15" s="203"/>
      <c r="L15" s="204"/>
      <c r="M15" s="205"/>
      <c r="N15" s="112"/>
      <c r="O15" s="113"/>
      <c r="P15" s="113"/>
      <c r="Q15" s="113"/>
      <c r="R15" s="113"/>
      <c r="S15" s="113"/>
      <c r="T15" s="113"/>
      <c r="U15" s="113"/>
      <c r="V15" s="113"/>
      <c r="W15" s="113"/>
      <c r="X15" s="113"/>
      <c r="Y15" s="113"/>
      <c r="Z15" s="113"/>
    </row>
    <row r="16" spans="1:57" s="114" customFormat="1" ht="35.450000000000003" customHeight="1" x14ac:dyDescent="0.2">
      <c r="A16" s="124" t="s">
        <v>131</v>
      </c>
      <c r="B16" s="203" t="s">
        <v>166</v>
      </c>
      <c r="C16" s="204"/>
      <c r="D16" s="205"/>
      <c r="E16" s="203"/>
      <c r="F16" s="204"/>
      <c r="G16" s="205"/>
      <c r="H16" s="203"/>
      <c r="I16" s="204"/>
      <c r="J16" s="205"/>
      <c r="K16" s="203"/>
      <c r="L16" s="204"/>
      <c r="M16" s="205"/>
      <c r="N16" s="112"/>
      <c r="O16" s="113"/>
      <c r="P16" s="113"/>
      <c r="Q16" s="113"/>
      <c r="R16" s="113"/>
      <c r="S16" s="113"/>
      <c r="T16" s="113"/>
      <c r="U16" s="113"/>
      <c r="V16" s="113"/>
      <c r="W16" s="113"/>
      <c r="X16" s="113"/>
      <c r="Y16" s="113"/>
      <c r="Z16" s="113"/>
    </row>
    <row r="17" spans="1:26" s="114" customFormat="1" ht="81" customHeight="1" x14ac:dyDescent="0.2">
      <c r="A17" s="143" t="s">
        <v>154</v>
      </c>
      <c r="B17" s="203" t="s">
        <v>166</v>
      </c>
      <c r="C17" s="204"/>
      <c r="D17" s="205"/>
      <c r="E17" s="203"/>
      <c r="F17" s="204"/>
      <c r="G17" s="205"/>
      <c r="H17" s="203"/>
      <c r="I17" s="204"/>
      <c r="J17" s="205"/>
      <c r="K17" s="203"/>
      <c r="L17" s="204"/>
      <c r="M17" s="205"/>
      <c r="N17" s="112"/>
      <c r="O17" s="113"/>
      <c r="P17" s="113"/>
      <c r="Q17" s="113"/>
      <c r="R17" s="113"/>
      <c r="S17" s="113"/>
      <c r="T17" s="113"/>
      <c r="U17" s="113"/>
      <c r="V17" s="113"/>
      <c r="W17" s="113"/>
      <c r="X17" s="113"/>
      <c r="Y17" s="113"/>
      <c r="Z17" s="113"/>
    </row>
    <row r="18" spans="1:26" s="114" customFormat="1" ht="33.6" customHeight="1" x14ac:dyDescent="0.2">
      <c r="A18" s="124" t="s">
        <v>130</v>
      </c>
      <c r="B18" s="203" t="s">
        <v>166</v>
      </c>
      <c r="C18" s="204"/>
      <c r="D18" s="205"/>
      <c r="E18" s="203"/>
      <c r="F18" s="204"/>
      <c r="G18" s="205"/>
      <c r="H18" s="203"/>
      <c r="I18" s="204"/>
      <c r="J18" s="205"/>
      <c r="K18" s="203"/>
      <c r="L18" s="204"/>
      <c r="M18" s="205"/>
      <c r="N18" s="112"/>
      <c r="O18" s="113"/>
      <c r="P18" s="113"/>
      <c r="Q18" s="113"/>
      <c r="R18" s="113"/>
      <c r="S18" s="113"/>
      <c r="T18" s="113"/>
      <c r="U18" s="113"/>
      <c r="V18" s="113"/>
      <c r="W18" s="113"/>
      <c r="X18" s="113"/>
      <c r="Y18" s="113"/>
      <c r="Z18" s="113"/>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 t="s">
        <v>16</v>
      </c>
      <c r="B20" s="23"/>
      <c r="C20" s="23"/>
      <c r="D20" s="23"/>
      <c r="E20" s="23"/>
    </row>
    <row r="21" spans="1:26" s="11" customFormat="1" ht="72.599999999999994" customHeight="1" x14ac:dyDescent="0.2">
      <c r="A21" s="209" t="s">
        <v>271</v>
      </c>
      <c r="B21" s="210"/>
      <c r="C21" s="210"/>
      <c r="D21" s="210"/>
      <c r="E21" s="210"/>
      <c r="F21" s="210"/>
      <c r="G21" s="210"/>
      <c r="H21" s="210"/>
      <c r="I21" s="210"/>
      <c r="J21" s="210"/>
      <c r="K21" s="210"/>
      <c r="L21" s="210"/>
      <c r="M21" s="211"/>
    </row>
    <row r="23" spans="1:26" s="80" customFormat="1" x14ac:dyDescent="0.2">
      <c r="B23" s="21"/>
      <c r="C23" s="21"/>
      <c r="D23" s="21"/>
      <c r="E23" s="21"/>
      <c r="N23" s="120"/>
      <c r="O23" s="120"/>
      <c r="P23" s="120"/>
      <c r="Q23" s="120"/>
      <c r="R23" s="120"/>
      <c r="S23" s="120"/>
      <c r="T23" s="120"/>
      <c r="U23" s="120"/>
      <c r="V23" s="120"/>
      <c r="W23" s="120"/>
      <c r="X23" s="120"/>
      <c r="Y23" s="120"/>
      <c r="Z23" s="120"/>
    </row>
  </sheetData>
  <sortState ref="A9:A16">
    <sortCondition ref="A16"/>
  </sortState>
  <mergeCells count="25">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1"/>
  <sheetViews>
    <sheetView showGridLines="0" zoomScale="70" zoomScaleNormal="70" zoomScaleSheetLayoutView="80" workbookViewId="0">
      <selection activeCell="C30" sqref="C30"/>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81" t="s">
        <v>142</v>
      </c>
      <c r="B1" s="182"/>
      <c r="C1" s="182"/>
      <c r="D1" s="182"/>
      <c r="E1" s="183"/>
      <c r="F1" s="18"/>
      <c r="H1" s="56"/>
      <c r="I1" s="56"/>
    </row>
    <row r="2" spans="1:11" s="20" customFormat="1" ht="126.75" customHeight="1" x14ac:dyDescent="0.2">
      <c r="A2" s="194" t="s">
        <v>163</v>
      </c>
      <c r="B2" s="195"/>
      <c r="C2" s="195"/>
      <c r="D2" s="195"/>
      <c r="E2" s="196"/>
      <c r="F2" s="18"/>
      <c r="H2" s="56"/>
      <c r="I2" s="56"/>
    </row>
    <row r="3" spans="1:11" s="20" customFormat="1" x14ac:dyDescent="0.2">
      <c r="A3" s="142"/>
      <c r="B3" s="142"/>
      <c r="C3" s="142"/>
      <c r="D3" s="142"/>
      <c r="E3" s="142"/>
      <c r="F3" s="18"/>
      <c r="H3" s="56"/>
      <c r="I3" s="56"/>
    </row>
    <row r="4" spans="1:11" ht="15.75" x14ac:dyDescent="0.25">
      <c r="A4" s="131" t="str">
        <f>PCMH</f>
        <v>Participating Entity #5</v>
      </c>
      <c r="B4" s="75"/>
      <c r="C4" s="75"/>
      <c r="D4" s="75"/>
      <c r="E4" s="76"/>
      <c r="F4" s="18"/>
      <c r="G4" s="13"/>
    </row>
    <row r="5" spans="1:11" ht="15.75" x14ac:dyDescent="0.25">
      <c r="A5" s="129" t="s">
        <v>18</v>
      </c>
      <c r="B5" s="49"/>
      <c r="C5" s="49"/>
      <c r="D5" s="49"/>
      <c r="E5" s="62"/>
      <c r="F5" s="18"/>
      <c r="G5" s="109"/>
    </row>
    <row r="6" spans="1:11" s="45" customFormat="1" ht="15.75" x14ac:dyDescent="0.2">
      <c r="A6" s="48" t="s">
        <v>52</v>
      </c>
      <c r="B6" s="48" t="s">
        <v>53</v>
      </c>
      <c r="C6" s="48" t="s">
        <v>54</v>
      </c>
      <c r="D6" s="48" t="s">
        <v>55</v>
      </c>
      <c r="E6" s="48" t="s">
        <v>56</v>
      </c>
      <c r="F6" s="18"/>
      <c r="G6" s="109"/>
    </row>
    <row r="7" spans="1:11" s="22" customFormat="1" ht="49.9" customHeight="1" x14ac:dyDescent="0.25">
      <c r="A7" s="47" t="s">
        <v>27</v>
      </c>
      <c r="B7" s="47" t="s">
        <v>83</v>
      </c>
      <c r="C7" s="47" t="s">
        <v>84</v>
      </c>
      <c r="D7" s="47" t="s">
        <v>85</v>
      </c>
      <c r="E7" s="47" t="s">
        <v>86</v>
      </c>
      <c r="F7" s="18"/>
      <c r="G7" s="109"/>
    </row>
    <row r="8" spans="1:11" s="14" customFormat="1" ht="28.5" x14ac:dyDescent="0.2">
      <c r="A8" s="147" t="s">
        <v>175</v>
      </c>
      <c r="B8" s="96" t="s">
        <v>117</v>
      </c>
      <c r="C8" s="96" t="s">
        <v>176</v>
      </c>
      <c r="D8" s="118"/>
      <c r="E8" s="108">
        <v>42748</v>
      </c>
      <c r="F8" s="18"/>
      <c r="G8" s="109"/>
      <c r="H8" s="13"/>
      <c r="I8" s="13"/>
      <c r="K8" s="13"/>
    </row>
    <row r="9" spans="1:11" s="32" customFormat="1" ht="14.45" customHeight="1" x14ac:dyDescent="0.2">
      <c r="A9" s="87" t="s">
        <v>177</v>
      </c>
      <c r="B9" s="96" t="s">
        <v>122</v>
      </c>
      <c r="C9" s="87" t="s">
        <v>178</v>
      </c>
      <c r="D9" s="87"/>
      <c r="E9" s="148">
        <v>2017</v>
      </c>
      <c r="F9" s="18"/>
      <c r="G9" s="109"/>
      <c r="H9" s="9"/>
      <c r="I9" s="9"/>
      <c r="K9" s="9"/>
    </row>
    <row r="10" spans="1:11" s="32" customFormat="1" ht="14.45" customHeight="1" x14ac:dyDescent="0.2">
      <c r="A10" s="87" t="s">
        <v>179</v>
      </c>
      <c r="B10" s="96" t="s">
        <v>122</v>
      </c>
      <c r="C10" s="87" t="s">
        <v>180</v>
      </c>
      <c r="D10" s="87"/>
      <c r="E10" s="148">
        <v>2017</v>
      </c>
      <c r="F10" s="18"/>
      <c r="G10" s="109"/>
      <c r="H10" s="9"/>
      <c r="I10" s="9"/>
      <c r="K10" s="9"/>
    </row>
    <row r="11" spans="1:11" s="32" customFormat="1" ht="15.75" x14ac:dyDescent="0.2">
      <c r="A11" s="87" t="s">
        <v>181</v>
      </c>
      <c r="B11" s="96" t="s">
        <v>119</v>
      </c>
      <c r="C11" s="87" t="s">
        <v>182</v>
      </c>
      <c r="D11" s="87"/>
      <c r="E11" s="148">
        <v>2017</v>
      </c>
      <c r="F11" s="18"/>
      <c r="G11" s="109"/>
      <c r="H11" s="9"/>
      <c r="I11" s="9"/>
      <c r="K11" s="9"/>
    </row>
    <row r="12" spans="1:11" s="32" customFormat="1" ht="14.45" customHeight="1" x14ac:dyDescent="0.2">
      <c r="A12" s="87" t="s">
        <v>183</v>
      </c>
      <c r="B12" s="96" t="s">
        <v>123</v>
      </c>
      <c r="C12" s="87" t="s">
        <v>184</v>
      </c>
      <c r="D12" s="87"/>
      <c r="E12" s="148">
        <v>2017</v>
      </c>
      <c r="F12" s="18"/>
      <c r="G12" s="9"/>
      <c r="H12" s="9"/>
      <c r="I12" s="9"/>
      <c r="K12" s="9"/>
    </row>
    <row r="13" spans="1:11" s="32" customFormat="1" ht="15.75" x14ac:dyDescent="0.2">
      <c r="A13" s="87" t="s">
        <v>185</v>
      </c>
      <c r="B13" s="96" t="s">
        <v>123</v>
      </c>
      <c r="C13" s="87" t="s">
        <v>186</v>
      </c>
      <c r="D13" s="87"/>
      <c r="E13" s="148">
        <v>2017</v>
      </c>
      <c r="F13" s="18"/>
      <c r="G13" s="109"/>
      <c r="H13" s="9"/>
      <c r="I13" s="9"/>
      <c r="K13" s="9"/>
    </row>
    <row r="14" spans="1:11" s="32" customFormat="1" ht="15.75" x14ac:dyDescent="0.2">
      <c r="A14" s="87" t="s">
        <v>187</v>
      </c>
      <c r="B14" s="96" t="s">
        <v>123</v>
      </c>
      <c r="C14" s="87" t="s">
        <v>188</v>
      </c>
      <c r="D14" s="87"/>
      <c r="E14" s="148">
        <v>2017</v>
      </c>
      <c r="F14" s="18"/>
      <c r="G14" s="109"/>
      <c r="H14" s="9"/>
      <c r="I14" s="9"/>
      <c r="K14" s="9"/>
    </row>
    <row r="15" spans="1:11" s="32" customFormat="1" ht="28.5" x14ac:dyDescent="0.2">
      <c r="A15" s="87" t="s">
        <v>189</v>
      </c>
      <c r="B15" s="96" t="s">
        <v>121</v>
      </c>
      <c r="C15" s="87" t="s">
        <v>190</v>
      </c>
      <c r="D15" s="87"/>
      <c r="E15" s="148">
        <v>2017</v>
      </c>
      <c r="F15" s="18"/>
      <c r="G15" s="109"/>
      <c r="H15" s="9"/>
      <c r="I15" s="9"/>
      <c r="K15" s="9"/>
    </row>
    <row r="16" spans="1:11" s="32" customFormat="1" ht="15.75" x14ac:dyDescent="0.2">
      <c r="A16" s="87" t="s">
        <v>191</v>
      </c>
      <c r="B16" s="96" t="s">
        <v>125</v>
      </c>
      <c r="C16" s="87" t="s">
        <v>192</v>
      </c>
      <c r="D16" s="87"/>
      <c r="E16" s="148">
        <v>2017</v>
      </c>
      <c r="F16" s="18"/>
      <c r="G16" s="109"/>
      <c r="H16" s="9"/>
      <c r="I16" s="9"/>
      <c r="K16" s="9"/>
    </row>
    <row r="17" spans="1:11" s="32" customFormat="1" ht="15.75" x14ac:dyDescent="0.2">
      <c r="A17" s="87" t="s">
        <v>193</v>
      </c>
      <c r="B17" s="96" t="s">
        <v>125</v>
      </c>
      <c r="C17" s="87" t="s">
        <v>192</v>
      </c>
      <c r="D17" s="87"/>
      <c r="E17" s="148">
        <v>2017</v>
      </c>
      <c r="F17" s="18"/>
      <c r="G17" s="109"/>
      <c r="H17" s="9"/>
      <c r="I17" s="9"/>
      <c r="K17" s="9"/>
    </row>
    <row r="18" spans="1:11" s="32" customFormat="1" ht="15.75" x14ac:dyDescent="0.2">
      <c r="A18" s="87" t="s">
        <v>194</v>
      </c>
      <c r="B18" s="96" t="s">
        <v>120</v>
      </c>
      <c r="C18" s="87" t="s">
        <v>195</v>
      </c>
      <c r="D18" s="87"/>
      <c r="E18" s="148">
        <v>2017</v>
      </c>
      <c r="F18" s="18"/>
      <c r="G18" s="109"/>
      <c r="H18" s="9"/>
      <c r="I18" s="9"/>
      <c r="J18" s="9"/>
      <c r="K18" s="9"/>
    </row>
    <row r="19" spans="1:11" s="32" customFormat="1" ht="14.25" x14ac:dyDescent="0.2">
      <c r="A19" s="87" t="s">
        <v>196</v>
      </c>
      <c r="B19" s="96" t="s">
        <v>116</v>
      </c>
      <c r="C19" s="146" t="s">
        <v>197</v>
      </c>
      <c r="D19" s="146"/>
      <c r="E19" s="148">
        <v>2017</v>
      </c>
      <c r="F19" s="18"/>
      <c r="G19" s="9"/>
      <c r="H19" s="9"/>
      <c r="I19" s="9"/>
      <c r="J19" s="9"/>
      <c r="K19" s="9"/>
    </row>
    <row r="20" spans="1:11" s="32" customFormat="1" ht="14.25" x14ac:dyDescent="0.2">
      <c r="A20" s="87" t="s">
        <v>198</v>
      </c>
      <c r="B20" s="96" t="s">
        <v>117</v>
      </c>
      <c r="C20" s="26" t="s">
        <v>199</v>
      </c>
      <c r="D20" s="26"/>
      <c r="E20" s="106">
        <v>42697</v>
      </c>
      <c r="F20" s="18"/>
      <c r="G20" s="9"/>
      <c r="H20" s="9"/>
      <c r="I20" s="9"/>
      <c r="J20" s="9"/>
      <c r="K20" s="9"/>
    </row>
    <row r="21" spans="1:11" s="20" customFormat="1" ht="13.15" customHeight="1" x14ac:dyDescent="0.25">
      <c r="A21" s="96" t="s">
        <v>200</v>
      </c>
      <c r="B21" s="96" t="s">
        <v>201</v>
      </c>
      <c r="C21" s="96" t="s">
        <v>202</v>
      </c>
      <c r="D21" s="79"/>
      <c r="E21" s="108">
        <v>43009</v>
      </c>
      <c r="F21" s="18"/>
      <c r="G21" s="19"/>
      <c r="H21" s="19"/>
      <c r="I21" s="19"/>
      <c r="J21" s="19"/>
      <c r="K21" s="19"/>
    </row>
    <row r="22" spans="1:11" s="11" customFormat="1" x14ac:dyDescent="0.2">
      <c r="A22" s="87" t="s">
        <v>203</v>
      </c>
      <c r="B22" s="96" t="s">
        <v>201</v>
      </c>
      <c r="C22" s="87" t="s">
        <v>204</v>
      </c>
      <c r="D22" s="87"/>
      <c r="E22" s="106">
        <v>42979</v>
      </c>
      <c r="F22" s="18"/>
    </row>
    <row r="23" spans="1:11" s="80" customFormat="1" x14ac:dyDescent="0.2">
      <c r="A23" s="87" t="s">
        <v>205</v>
      </c>
      <c r="B23" s="96" t="s">
        <v>201</v>
      </c>
      <c r="C23" s="87" t="s">
        <v>204</v>
      </c>
      <c r="D23" s="87"/>
      <c r="E23" s="106">
        <v>43132</v>
      </c>
      <c r="F23" s="18"/>
      <c r="G23" s="120"/>
      <c r="H23" s="120"/>
      <c r="I23" s="120"/>
      <c r="J23" s="120"/>
      <c r="K23" s="120"/>
    </row>
    <row r="24" spans="1:11" x14ac:dyDescent="0.2">
      <c r="A24" s="87" t="s">
        <v>206</v>
      </c>
      <c r="B24" s="96" t="s">
        <v>201</v>
      </c>
      <c r="C24" s="87" t="s">
        <v>207</v>
      </c>
      <c r="D24" s="87"/>
      <c r="E24" s="106">
        <v>43132</v>
      </c>
      <c r="F24" s="18"/>
    </row>
    <row r="25" spans="1:11" x14ac:dyDescent="0.2">
      <c r="A25" s="87" t="s">
        <v>208</v>
      </c>
      <c r="B25" s="96" t="s">
        <v>201</v>
      </c>
      <c r="C25" s="87" t="s">
        <v>207</v>
      </c>
      <c r="D25" s="87"/>
      <c r="E25" s="106">
        <v>43132</v>
      </c>
      <c r="F25" s="18"/>
    </row>
    <row r="26" spans="1:11" x14ac:dyDescent="0.2">
      <c r="A26" s="87" t="s">
        <v>273</v>
      </c>
      <c r="B26" s="96" t="s">
        <v>121</v>
      </c>
      <c r="C26" s="118" t="s">
        <v>210</v>
      </c>
      <c r="D26" s="87"/>
      <c r="E26" s="106">
        <v>42948</v>
      </c>
      <c r="F26" s="18"/>
    </row>
    <row r="27" spans="1:11" ht="28.5" x14ac:dyDescent="0.2">
      <c r="A27" s="87" t="s">
        <v>211</v>
      </c>
      <c r="B27" s="96" t="s">
        <v>121</v>
      </c>
      <c r="C27" s="87" t="s">
        <v>212</v>
      </c>
      <c r="D27" s="87"/>
      <c r="E27" s="149"/>
      <c r="F27" s="18"/>
    </row>
    <row r="28" spans="1:11" x14ac:dyDescent="0.2">
      <c r="A28" s="87" t="s">
        <v>213</v>
      </c>
      <c r="B28" s="96" t="s">
        <v>121</v>
      </c>
      <c r="C28" s="87" t="s">
        <v>214</v>
      </c>
      <c r="D28" s="87"/>
      <c r="E28" s="106">
        <v>43101</v>
      </c>
    </row>
    <row r="29" spans="1:11" x14ac:dyDescent="0.2">
      <c r="A29" s="87" t="s">
        <v>215</v>
      </c>
      <c r="B29" s="96" t="s">
        <v>121</v>
      </c>
      <c r="C29" s="87" t="s">
        <v>216</v>
      </c>
      <c r="D29" s="87"/>
      <c r="E29" s="106">
        <v>43160</v>
      </c>
    </row>
    <row r="30" spans="1:11" x14ac:dyDescent="0.2">
      <c r="A30" s="87" t="s">
        <v>217</v>
      </c>
      <c r="B30" s="96" t="s">
        <v>120</v>
      </c>
      <c r="C30" s="87" t="s">
        <v>218</v>
      </c>
      <c r="D30" s="87"/>
      <c r="E30" s="106"/>
    </row>
    <row r="31" spans="1:11" x14ac:dyDescent="0.2">
      <c r="A31" s="87" t="s">
        <v>272</v>
      </c>
      <c r="B31" s="96" t="s">
        <v>120</v>
      </c>
      <c r="C31" s="87" t="s">
        <v>219</v>
      </c>
      <c r="D31" s="87"/>
      <c r="E31" s="106"/>
    </row>
    <row r="32" spans="1:11" ht="28.5" x14ac:dyDescent="0.2">
      <c r="A32" s="87" t="s">
        <v>220</v>
      </c>
      <c r="B32" s="96" t="s">
        <v>120</v>
      </c>
      <c r="C32" s="146" t="s">
        <v>219</v>
      </c>
      <c r="D32" s="146"/>
      <c r="E32" s="106"/>
    </row>
    <row r="33" spans="1:5" ht="28.5" x14ac:dyDescent="0.2">
      <c r="A33" s="87" t="s">
        <v>274</v>
      </c>
      <c r="B33" s="96" t="s">
        <v>120</v>
      </c>
      <c r="C33" s="26" t="s">
        <v>221</v>
      </c>
      <c r="D33" s="26"/>
      <c r="E33" s="106"/>
    </row>
    <row r="34" spans="1:5" ht="28.5" x14ac:dyDescent="0.2">
      <c r="A34" s="87" t="s">
        <v>222</v>
      </c>
      <c r="B34" s="87" t="s">
        <v>120</v>
      </c>
      <c r="C34" s="26" t="s">
        <v>221</v>
      </c>
      <c r="D34" s="26"/>
      <c r="E34" s="106"/>
    </row>
    <row r="35" spans="1:5" x14ac:dyDescent="0.2">
      <c r="A35" s="26" t="s">
        <v>223</v>
      </c>
      <c r="B35" s="26" t="s">
        <v>120</v>
      </c>
      <c r="C35" s="26" t="s">
        <v>224</v>
      </c>
      <c r="D35" s="26"/>
      <c r="E35" s="26"/>
    </row>
    <row r="36" spans="1:5" x14ac:dyDescent="0.2">
      <c r="A36" s="26" t="s">
        <v>275</v>
      </c>
      <c r="B36" s="26" t="s">
        <v>120</v>
      </c>
      <c r="C36" s="26" t="s">
        <v>225</v>
      </c>
      <c r="D36" s="26"/>
      <c r="E36" s="26">
        <v>43191</v>
      </c>
    </row>
    <row r="37" spans="1:5" x14ac:dyDescent="0.2">
      <c r="A37" s="111" t="s">
        <v>275</v>
      </c>
      <c r="B37" s="111" t="s">
        <v>120</v>
      </c>
      <c r="C37" s="111" t="s">
        <v>225</v>
      </c>
      <c r="D37" s="111"/>
      <c r="E37" s="150">
        <v>43160</v>
      </c>
    </row>
    <row r="38" spans="1:5" x14ac:dyDescent="0.2">
      <c r="A38" s="111" t="s">
        <v>226</v>
      </c>
      <c r="B38" s="111" t="s">
        <v>227</v>
      </c>
      <c r="C38" s="111" t="s">
        <v>228</v>
      </c>
      <c r="D38" s="111"/>
      <c r="E38" s="150">
        <v>43009</v>
      </c>
    </row>
    <row r="39" spans="1:5" x14ac:dyDescent="0.2">
      <c r="A39" s="111" t="s">
        <v>229</v>
      </c>
      <c r="B39" s="111" t="s">
        <v>227</v>
      </c>
      <c r="C39" s="111" t="s">
        <v>230</v>
      </c>
      <c r="D39" s="111"/>
      <c r="E39" s="150">
        <v>43160</v>
      </c>
    </row>
    <row r="40" spans="1:5" x14ac:dyDescent="0.2">
      <c r="A40" s="111" t="s">
        <v>231</v>
      </c>
      <c r="B40" s="111" t="s">
        <v>227</v>
      </c>
      <c r="C40" s="111" t="s">
        <v>232</v>
      </c>
      <c r="D40" s="111"/>
      <c r="E40" s="150">
        <v>43252</v>
      </c>
    </row>
    <row r="41" spans="1:5" x14ac:dyDescent="0.2">
      <c r="A41" s="111" t="s">
        <v>233</v>
      </c>
      <c r="B41" s="111" t="s">
        <v>227</v>
      </c>
      <c r="C41" s="111" t="s">
        <v>234</v>
      </c>
      <c r="D41" s="111"/>
      <c r="E41" s="150">
        <v>43252</v>
      </c>
    </row>
    <row r="42" spans="1:5" x14ac:dyDescent="0.2">
      <c r="A42" s="111" t="s">
        <v>209</v>
      </c>
      <c r="B42" s="111" t="s">
        <v>235</v>
      </c>
      <c r="C42" s="111" t="s">
        <v>236</v>
      </c>
      <c r="D42" s="111"/>
      <c r="E42" s="150">
        <v>42948</v>
      </c>
    </row>
    <row r="43" spans="1:5" x14ac:dyDescent="0.2">
      <c r="A43" s="111" t="s">
        <v>237</v>
      </c>
      <c r="B43" s="111" t="s">
        <v>235</v>
      </c>
      <c r="C43" s="111" t="s">
        <v>238</v>
      </c>
      <c r="D43" s="111"/>
      <c r="E43" s="150">
        <v>42948</v>
      </c>
    </row>
    <row r="44" spans="1:5" x14ac:dyDescent="0.2">
      <c r="A44" s="111" t="s">
        <v>239</v>
      </c>
      <c r="B44" s="111" t="s">
        <v>235</v>
      </c>
      <c r="C44" s="111" t="s">
        <v>238</v>
      </c>
      <c r="D44" s="111"/>
      <c r="E44" s="150">
        <v>42948</v>
      </c>
    </row>
    <row r="45" spans="1:5" x14ac:dyDescent="0.2">
      <c r="A45" s="111" t="s">
        <v>240</v>
      </c>
      <c r="B45" s="111" t="s">
        <v>235</v>
      </c>
      <c r="C45" s="111" t="s">
        <v>238</v>
      </c>
      <c r="D45" s="111"/>
      <c r="E45" s="150"/>
    </row>
    <row r="46" spans="1:5" x14ac:dyDescent="0.2">
      <c r="A46" s="111" t="s">
        <v>241</v>
      </c>
      <c r="B46" s="111" t="s">
        <v>235</v>
      </c>
      <c r="C46" s="111" t="s">
        <v>242</v>
      </c>
      <c r="D46" s="111"/>
      <c r="E46" s="150">
        <v>43160</v>
      </c>
    </row>
    <row r="47" spans="1:5" x14ac:dyDescent="0.2">
      <c r="A47" s="111" t="s">
        <v>243</v>
      </c>
      <c r="B47" s="111" t="s">
        <v>235</v>
      </c>
      <c r="C47" s="111" t="s">
        <v>244</v>
      </c>
      <c r="D47" s="111"/>
      <c r="E47" s="150">
        <v>42948</v>
      </c>
    </row>
    <row r="48" spans="1:5" x14ac:dyDescent="0.2">
      <c r="A48" s="111" t="s">
        <v>245</v>
      </c>
      <c r="B48" s="111" t="s">
        <v>235</v>
      </c>
      <c r="C48" s="111" t="s">
        <v>246</v>
      </c>
      <c r="D48" s="111"/>
      <c r="E48" s="150">
        <v>43101</v>
      </c>
    </row>
    <row r="49" spans="1:5" x14ac:dyDescent="0.2">
      <c r="A49" s="111" t="s">
        <v>247</v>
      </c>
      <c r="B49" s="111" t="s">
        <v>235</v>
      </c>
      <c r="C49" s="111" t="s">
        <v>248</v>
      </c>
      <c r="D49" s="111"/>
      <c r="E49" s="150">
        <v>43252</v>
      </c>
    </row>
    <row r="50" spans="1:5" x14ac:dyDescent="0.2">
      <c r="A50" s="111" t="s">
        <v>249</v>
      </c>
      <c r="B50" s="111" t="s">
        <v>124</v>
      </c>
      <c r="C50" s="111" t="s">
        <v>250</v>
      </c>
      <c r="D50" s="111"/>
      <c r="E50" s="151"/>
    </row>
    <row r="51" spans="1:5" x14ac:dyDescent="0.2">
      <c r="A51" s="111" t="s">
        <v>251</v>
      </c>
      <c r="B51" s="111" t="s">
        <v>252</v>
      </c>
      <c r="C51" s="111" t="s">
        <v>253</v>
      </c>
      <c r="D51" s="111"/>
      <c r="E51" s="151"/>
    </row>
    <row r="52" spans="1:5" x14ac:dyDescent="0.2">
      <c r="A52" s="111" t="s">
        <v>254</v>
      </c>
      <c r="B52" s="111" t="s">
        <v>255</v>
      </c>
      <c r="C52" s="111" t="s">
        <v>253</v>
      </c>
      <c r="D52" s="111"/>
      <c r="E52" s="151"/>
    </row>
    <row r="53" spans="1:5" x14ac:dyDescent="0.2">
      <c r="A53" s="111" t="s">
        <v>256</v>
      </c>
      <c r="B53" s="111" t="s">
        <v>118</v>
      </c>
      <c r="C53" s="111" t="s">
        <v>257</v>
      </c>
      <c r="D53" s="111"/>
      <c r="E53" s="150">
        <v>42948</v>
      </c>
    </row>
    <row r="54" spans="1:5" x14ac:dyDescent="0.2">
      <c r="A54" s="111" t="s">
        <v>240</v>
      </c>
      <c r="B54" s="111" t="s">
        <v>118</v>
      </c>
      <c r="C54" s="111" t="s">
        <v>257</v>
      </c>
      <c r="D54" s="111"/>
      <c r="E54" s="151"/>
    </row>
    <row r="55" spans="1:5" x14ac:dyDescent="0.2">
      <c r="A55" s="111" t="s">
        <v>258</v>
      </c>
      <c r="B55" s="111" t="s">
        <v>118</v>
      </c>
      <c r="C55" s="111" t="s">
        <v>257</v>
      </c>
      <c r="D55" s="111"/>
      <c r="E55" s="151"/>
    </row>
    <row r="56" spans="1:5" x14ac:dyDescent="0.2">
      <c r="A56" s="111" t="s">
        <v>259</v>
      </c>
      <c r="B56" s="111" t="s">
        <v>118</v>
      </c>
      <c r="C56" s="111" t="s">
        <v>257</v>
      </c>
      <c r="D56" s="111"/>
      <c r="E56" s="151"/>
    </row>
    <row r="57" spans="1:5" x14ac:dyDescent="0.2">
      <c r="A57" s="111" t="s">
        <v>260</v>
      </c>
      <c r="B57" s="111" t="s">
        <v>118</v>
      </c>
      <c r="C57" s="111" t="s">
        <v>261</v>
      </c>
      <c r="D57" s="111"/>
      <c r="E57" s="150">
        <v>43221</v>
      </c>
    </row>
    <row r="58" spans="1:5" ht="28.5" x14ac:dyDescent="0.2">
      <c r="A58" s="111" t="s">
        <v>262</v>
      </c>
      <c r="B58" s="111" t="s">
        <v>263</v>
      </c>
      <c r="C58" s="152" t="s">
        <v>264</v>
      </c>
      <c r="D58" s="111"/>
      <c r="E58" s="151"/>
    </row>
    <row r="59" spans="1:5" ht="42.75" x14ac:dyDescent="0.2">
      <c r="A59" s="111" t="s">
        <v>276</v>
      </c>
      <c r="B59" s="111" t="s">
        <v>263</v>
      </c>
      <c r="C59" s="152" t="s">
        <v>277</v>
      </c>
      <c r="D59" s="111"/>
      <c r="E59" s="151"/>
    </row>
    <row r="60" spans="1:5" x14ac:dyDescent="0.2">
      <c r="A60" s="111" t="s">
        <v>265</v>
      </c>
      <c r="B60" s="111" t="s">
        <v>263</v>
      </c>
      <c r="C60" s="111" t="s">
        <v>266</v>
      </c>
      <c r="D60" s="111"/>
      <c r="E60" s="153">
        <v>43391</v>
      </c>
    </row>
    <row r="61" spans="1:5" x14ac:dyDescent="0.2">
      <c r="A61" s="111"/>
      <c r="B61" s="111"/>
      <c r="C61" s="111"/>
      <c r="D61" s="111"/>
      <c r="E61" s="151"/>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A23" sqref="A23:G23"/>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59" t="s">
        <v>144</v>
      </c>
      <c r="B1" s="160"/>
      <c r="C1" s="160"/>
      <c r="D1" s="160"/>
      <c r="E1" s="160"/>
      <c r="F1" s="160"/>
      <c r="G1" s="161"/>
      <c r="P1" s="37"/>
      <c r="Q1" s="37"/>
    </row>
    <row r="3" spans="1:17" ht="15.75" x14ac:dyDescent="0.25">
      <c r="A3" s="220" t="str">
        <f>PCMH</f>
        <v>Participating Entity #5</v>
      </c>
      <c r="B3" s="221"/>
      <c r="C3" s="220"/>
      <c r="D3" s="221"/>
      <c r="E3" s="220"/>
      <c r="F3" s="221"/>
      <c r="G3" s="132"/>
    </row>
    <row r="4" spans="1:17" ht="15.75" x14ac:dyDescent="0.25">
      <c r="A4" s="212" t="s">
        <v>1</v>
      </c>
      <c r="B4" s="213"/>
      <c r="C4" s="214"/>
      <c r="D4" s="214"/>
      <c r="E4" s="214"/>
      <c r="F4" s="214"/>
      <c r="G4" s="215"/>
    </row>
    <row r="5" spans="1:17" s="45" customFormat="1" x14ac:dyDescent="0.2">
      <c r="A5" s="122" t="s">
        <v>52</v>
      </c>
      <c r="B5" s="122" t="s">
        <v>53</v>
      </c>
      <c r="C5" s="122" t="s">
        <v>54</v>
      </c>
      <c r="D5" s="122" t="s">
        <v>55</v>
      </c>
      <c r="E5" s="122" t="s">
        <v>56</v>
      </c>
      <c r="F5" s="122" t="s">
        <v>57</v>
      </c>
      <c r="G5" s="122" t="s">
        <v>58</v>
      </c>
      <c r="H5" s="120"/>
      <c r="I5" s="120"/>
      <c r="J5" s="120"/>
      <c r="K5" s="120"/>
      <c r="L5" s="120"/>
      <c r="M5" s="120"/>
      <c r="N5" s="120"/>
      <c r="O5" s="120"/>
      <c r="P5" s="121"/>
      <c r="Q5" s="121"/>
    </row>
    <row r="6" spans="1:17" ht="15.75" x14ac:dyDescent="0.25">
      <c r="A6" s="218" t="s">
        <v>127</v>
      </c>
      <c r="B6" s="117"/>
      <c r="C6" s="216" t="s">
        <v>126</v>
      </c>
      <c r="D6" s="217"/>
      <c r="E6" s="217"/>
      <c r="F6" s="217"/>
      <c r="G6" s="218" t="s">
        <v>80</v>
      </c>
    </row>
    <row r="7" spans="1:17" s="17" customFormat="1" ht="70.900000000000006" customHeight="1" x14ac:dyDescent="0.25">
      <c r="A7" s="219"/>
      <c r="B7" s="116" t="s">
        <v>112</v>
      </c>
      <c r="C7" s="115" t="s">
        <v>128</v>
      </c>
      <c r="D7" s="115" t="s">
        <v>82</v>
      </c>
      <c r="E7" s="115" t="s">
        <v>81</v>
      </c>
      <c r="F7" s="115" t="s">
        <v>104</v>
      </c>
      <c r="G7" s="219"/>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0" customFormat="1" x14ac:dyDescent="0.2">
      <c r="A22" s="120" t="s">
        <v>16</v>
      </c>
      <c r="C22" s="23"/>
      <c r="D22" s="23"/>
      <c r="E22" s="23"/>
      <c r="F22" s="23"/>
    </row>
    <row r="23" spans="1:15" s="11" customFormat="1" ht="73.150000000000006" customHeight="1" x14ac:dyDescent="0.2">
      <c r="A23" s="155" t="s">
        <v>278</v>
      </c>
      <c r="B23" s="184"/>
      <c r="C23" s="184"/>
      <c r="D23" s="184"/>
      <c r="E23" s="184"/>
      <c r="F23" s="184"/>
      <c r="G23" s="185"/>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16" sqref="B16"/>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59" t="s">
        <v>145</v>
      </c>
      <c r="B1" s="160"/>
      <c r="C1" s="161"/>
      <c r="D1" s="39"/>
      <c r="E1" s="39"/>
      <c r="F1" s="39"/>
      <c r="G1" s="39"/>
      <c r="H1" s="39"/>
      <c r="I1" s="39"/>
      <c r="J1" s="39"/>
      <c r="K1" s="39"/>
      <c r="L1" s="39"/>
      <c r="M1" s="39"/>
      <c r="N1" s="39"/>
      <c r="O1" s="40"/>
      <c r="P1" s="40"/>
    </row>
    <row r="3" spans="1:16" ht="15.75" x14ac:dyDescent="0.25">
      <c r="A3" s="220" t="str">
        <f>PCMH</f>
        <v>Participating Entity #5</v>
      </c>
      <c r="B3" s="221"/>
      <c r="C3" s="76"/>
    </row>
    <row r="4" spans="1:16" ht="15.75" x14ac:dyDescent="0.25">
      <c r="A4" s="133" t="s">
        <v>65</v>
      </c>
      <c r="B4" s="134"/>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3"/>
      <c r="B7" s="34"/>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55"/>
      <c r="B21" s="184"/>
      <c r="C21" s="185"/>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9" sqref="A8:A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5" t="str">
        <f>PCMH</f>
        <v>Participating Entity #5</v>
      </c>
      <c r="B3" s="80"/>
    </row>
    <row r="4" spans="1:14" s="11" customFormat="1" ht="15" customHeight="1" x14ac:dyDescent="0.25">
      <c r="A4" s="136" t="s">
        <v>135</v>
      </c>
      <c r="B4" s="80"/>
    </row>
    <row r="5" spans="1:14" s="30" customFormat="1" ht="136.15" customHeight="1" x14ac:dyDescent="0.2">
      <c r="A5" s="123" t="s">
        <v>279</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2019-05-29T16:10:42Z</dcterms:modified>
</cp:coreProperties>
</file>