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showInkAnnotation="0" defaultThemeVersion="124226"/>
  <bookViews>
    <workbookView xWindow="0" yWindow="0" windowWidth="23040" windowHeight="9795" tabRatio="849"/>
  </bookViews>
  <sheets>
    <sheet name="PCMH Cover" sheetId="2" r:id="rId1"/>
    <sheet name="Overall Instructions" sheetId="5" r:id="rId2"/>
    <sheet name="Demographics" sheetId="10" r:id="rId3"/>
    <sheet name="Staffing" sheetId="3" r:id="rId4"/>
    <sheet name="Enhanced Care Coordination" sheetId="8" r:id="rId5"/>
    <sheet name="Community Linkages" sheetId="9" r:id="rId6"/>
    <sheet name="Member Advisory Board" sheetId="4" r:id="rId7"/>
    <sheet name="Training" sheetId="7" r:id="rId8"/>
    <sheet name="NCQA or TJC updates" sheetId="15" r:id="rId9"/>
    <sheet name="Definitions" sheetId="13" r:id="rId10"/>
  </sheets>
  <externalReferences>
    <externalReference r:id="rId11"/>
    <externalReference r:id="rId12"/>
  </externalReferences>
  <definedNames>
    <definedName name="PCMH">'PCMH Cover'!$C$16</definedName>
    <definedName name="_xlnm.Print_Area" localSheetId="5">'Community Linkages'!$A$1:$E$21</definedName>
    <definedName name="_xlnm.Print_Area" localSheetId="9">Definitions!$A$1:$B$27</definedName>
    <definedName name="_xlnm.Print_Area" localSheetId="2">Demographics!$A$1:$M$18</definedName>
    <definedName name="_xlnm.Print_Area" localSheetId="4">'Enhanced Care Coordination'!$A$1:$M$18</definedName>
    <definedName name="_xlnm.Print_Area" localSheetId="6">'Member Advisory Board'!$A$1:$G$22</definedName>
    <definedName name="_xlnm.Print_Area" localSheetId="8">'NCQA or TJC updates'!$A$1:$A$6</definedName>
    <definedName name="_xlnm.Print_Area" localSheetId="1">'Overall Instructions'!$A$1:$A$4</definedName>
    <definedName name="_xlnm.Print_Area" localSheetId="0">'PCMH Cover'!$A$1:$M$34</definedName>
    <definedName name="_xlnm.Print_Area" localSheetId="3">Staffing!$A$1:$K$36</definedName>
    <definedName name="_xlnm.Print_Area" localSheetId="7">Training!$A$1:$C$22</definedName>
    <definedName name="_xlnm.Print_Titles" localSheetId="5">'Community Linkages'!$2:$5</definedName>
    <definedName name="_xlnm.Print_Titles" localSheetId="9">Definitions!$1:$3</definedName>
    <definedName name="_xlnm.Print_Titles" localSheetId="4">'Enhanced Care Coordination'!$2:$5</definedName>
    <definedName name="_xlnm.Print_Titles" localSheetId="6">'Member Advisory Board'!$2:$6</definedName>
    <definedName name="_xlnm.Print_Titles" localSheetId="8">'NCQA or TJC updates'!$3:$4</definedName>
    <definedName name="_xlnm.Print_Titles" localSheetId="1">'Overall Instructions'!$1:$2</definedName>
    <definedName name="_xlnm.Print_Titles" localSheetId="7">Training!$3:$6</definedName>
  </definedNames>
  <calcPr calcId="145621"/>
</workbook>
</file>

<file path=xl/calcChain.xml><?xml version="1.0" encoding="utf-8"?>
<calcChain xmlns="http://schemas.openxmlformats.org/spreadsheetml/2006/main">
  <c r="A16" i="3" l="1"/>
  <c r="B6" i="8" l="1"/>
  <c r="A2" i="8" l="1"/>
  <c r="A1" i="13" l="1"/>
  <c r="A3" i="15"/>
  <c r="A3" i="7"/>
  <c r="A2" i="4"/>
  <c r="A2" i="9"/>
  <c r="A6" i="8"/>
  <c r="A2" i="3"/>
  <c r="A2" i="10"/>
  <c r="A1" i="5"/>
</calcChain>
</file>

<file path=xl/sharedStrings.xml><?xml version="1.0" encoding="utf-8"?>
<sst xmlns="http://schemas.openxmlformats.org/spreadsheetml/2006/main" count="402" uniqueCount="263">
  <si>
    <t>FTE</t>
  </si>
  <si>
    <t>Member Advisory Board</t>
  </si>
  <si>
    <t>Enhanced Care Coordination</t>
  </si>
  <si>
    <t>Measurement Item</t>
  </si>
  <si>
    <t>Jan</t>
  </si>
  <si>
    <t>Feb</t>
  </si>
  <si>
    <t>Mar</t>
  </si>
  <si>
    <t>Apr</t>
  </si>
  <si>
    <t>May</t>
  </si>
  <si>
    <t>Jun</t>
  </si>
  <si>
    <t>Jul</t>
  </si>
  <si>
    <t>Aug</t>
  </si>
  <si>
    <t>Sep</t>
  </si>
  <si>
    <t>Oct</t>
  </si>
  <si>
    <t>Nov</t>
  </si>
  <si>
    <t>Dec</t>
  </si>
  <si>
    <t>Comments</t>
  </si>
  <si>
    <t>Children and Youth with Special Healthcare Needs (CYSHCN)</t>
  </si>
  <si>
    <t>Community linkages to address social determinants of health</t>
  </si>
  <si>
    <t>Month</t>
  </si>
  <si>
    <t>A program administered by CHN that was developed to meet the diverse needs of the most socially and medically vulnerable members.</t>
  </si>
  <si>
    <t>Definitions</t>
  </si>
  <si>
    <t>Definition</t>
  </si>
  <si>
    <t>IEP</t>
  </si>
  <si>
    <t xml:space="preserve">WRAP </t>
  </si>
  <si>
    <t>Intensive Care Management (ICM)</t>
  </si>
  <si>
    <t>Acronyms and Terms</t>
  </si>
  <si>
    <t>Name of Partner Organization</t>
  </si>
  <si>
    <t>Staff Name</t>
  </si>
  <si>
    <t>PCMH+ members with behavioral health conditions</t>
  </si>
  <si>
    <t>PCMH+ members with disabilities</t>
  </si>
  <si>
    <t>Full time equivalent, the ratio of the total number of paid hours during a period (part time, full time, contracted) by the number of working hours in that period Mondays through Fridays.</t>
  </si>
  <si>
    <t>Community Health Network of Connecticut</t>
  </si>
  <si>
    <t>CHN</t>
  </si>
  <si>
    <t>FQHC</t>
  </si>
  <si>
    <t>PCMH+ members who are transition-age youth (TAY)</t>
  </si>
  <si>
    <t>Transition-Age Youth (TAY)</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</si>
  <si>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</si>
  <si>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</si>
  <si>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</si>
  <si>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</si>
  <si>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</si>
  <si>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</si>
  <si>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</si>
  <si>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</si>
  <si>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</si>
  <si>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Overall Instructions</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</si>
  <si>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</si>
  <si>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</si>
  <si>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</si>
  <si>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</si>
  <si>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</si>
  <si>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</si>
  <si>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</si>
  <si>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</si>
  <si>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</si>
  <si>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</si>
  <si>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</si>
  <si>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</si>
  <si>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</si>
  <si>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</si>
  <si>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</si>
  <si>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</si>
  <si>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</si>
  <si>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</si>
  <si>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Training</t>
  </si>
  <si>
    <t>Enhanced Care Coordination Activities</t>
  </si>
  <si>
    <t>Care Coordination Add-On Payments</t>
  </si>
  <si>
    <t>Transition Plans (for TAY)</t>
  </si>
  <si>
    <t>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</si>
  <si>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</si>
  <si>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</si>
  <si>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</si>
  <si>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</si>
  <si>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</si>
  <si>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</si>
  <si>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</si>
  <si>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</si>
  <si>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PCMH+ Trainings Provided </t>
  </si>
  <si>
    <t># Staff Attending</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</si>
  <si>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</si>
  <si>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</si>
  <si>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</si>
  <si>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</si>
  <si>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</si>
  <si>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</si>
  <si>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</si>
  <si>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</si>
  <si>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</si>
  <si>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</si>
  <si>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</si>
  <si>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</si>
  <si>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</si>
  <si>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</si>
  <si>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</si>
  <si>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</si>
  <si>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</si>
  <si>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</si>
  <si>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</si>
  <si>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</si>
  <si>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</si>
  <si>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</si>
  <si>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Psychiatric Advance Directive</t>
  </si>
  <si>
    <t>Social Determinants of Health</t>
  </si>
  <si>
    <t xml:space="preserve">PCMH+ Voting Members </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</si>
  <si>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</si>
  <si>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</si>
  <si>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</si>
  <si>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</si>
  <si>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</si>
  <si>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</si>
  <si>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</si>
  <si>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Name of Board</t>
  </si>
  <si>
    <t>Type of Care Coordinator</t>
  </si>
  <si>
    <t>Care Coordinator</t>
  </si>
  <si>
    <t>BH Care Coordinator</t>
  </si>
  <si>
    <t>Housing supports</t>
  </si>
  <si>
    <t>Other</t>
  </si>
  <si>
    <t>Nutrition</t>
  </si>
  <si>
    <t>Education</t>
  </si>
  <si>
    <t>Elder-serving</t>
  </si>
  <si>
    <t>BH/SUD</t>
  </si>
  <si>
    <t>Peer support services and networks</t>
  </si>
  <si>
    <t>Hospitals/specialists/other medical</t>
  </si>
  <si>
    <t>Legal</t>
  </si>
  <si>
    <t>Criminal justice system</t>
  </si>
  <si>
    <t>Number of Members in Attendance</t>
  </si>
  <si>
    <t>Meeting Date</t>
  </si>
  <si>
    <t>Total Number of  Attendees</t>
  </si>
  <si>
    <t>Required care coordination activities that all PCMH+ Participating Entities must provide. These activities are described in Section III.F.4 of the RFP.</t>
  </si>
  <si>
    <t>Number of psychiatric advanced directives collected, reviewed and placed into the member’s record during the reporting timeframe</t>
  </si>
  <si>
    <t xml:space="preserve">PCMH+ members with disabilities who received an adjusted appointment time </t>
  </si>
  <si>
    <t>Number of PCMH+ attributed members</t>
  </si>
  <si>
    <t>Care Coordinator and Behavioral Health Care Coordinator Staffing</t>
  </si>
  <si>
    <t>PCMH+ unique members refusing care coordination during the reporting timeframe</t>
  </si>
  <si>
    <t xml:space="preserve">Update on Progress Toward NCQA Recognition or TJC Certification </t>
  </si>
  <si>
    <r>
      <rPr>
        <b/>
        <sz val="16"/>
        <rFont val="Arial"/>
        <family val="2"/>
      </rPr>
      <t>***Advanced Networks Only***</t>
    </r>
    <r>
      <rPr>
        <sz val="11"/>
        <rFont val="Arial"/>
        <family val="2"/>
      </rPr>
      <t xml:space="preserve">
</t>
    </r>
    <r>
      <rPr>
        <b/>
        <sz val="11"/>
        <rFont val="Arial"/>
        <family val="2"/>
      </rPr>
      <t>RFP Page 14, Section 1, D.7.b.i and c.ii.</t>
    </r>
    <r>
      <rPr>
        <b/>
        <sz val="11"/>
        <color rgb="FF7030A0"/>
        <rFont val="Arial"/>
        <family val="2"/>
      </rPr>
      <t xml:space="preserve">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(2018). 
</t>
    </r>
    <r>
      <rPr>
        <b/>
        <sz val="16"/>
        <rFont val="Arial"/>
        <family val="2"/>
      </rPr>
      <t>***FQHCs Only***</t>
    </r>
    <r>
      <rPr>
        <sz val="11"/>
        <rFont val="Arial"/>
        <family val="2"/>
      </rPr>
      <t xml:space="preserve">
</t>
    </r>
    <r>
      <rPr>
        <b/>
        <sz val="11"/>
        <rFont val="Arial"/>
        <family val="2"/>
      </rPr>
      <t>RFP Page 13, Section 1, D.7.a.iii.</t>
    </r>
    <r>
      <rPr>
        <sz val="11"/>
        <rFont val="Arial"/>
        <family val="2"/>
      </rPr>
      <t xml:space="preserve"> 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(TJC).
</t>
    </r>
    <r>
      <rPr>
        <b/>
        <sz val="16"/>
        <rFont val="Arial"/>
        <family val="2"/>
      </rPr>
      <t>***Both Advanced Networks and FQHCs***</t>
    </r>
    <r>
      <rPr>
        <sz val="11"/>
        <rFont val="Arial"/>
        <family val="2"/>
      </rPr>
      <t xml:space="preserve">
In the box below, provide a status update of the process to become fully recognized by NCQA or verify Joint Commission certification. Steps to become recognized are detailed in the RFP.</t>
    </r>
  </si>
  <si>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intellectual disability, organic brain syndrome, emotional or mental illness, and specific learning disabilities. </t>
    </r>
  </si>
  <si>
    <t xml:space="preserve">Wellness Recovery Action Plan® or WRAP. For purposes of this program, WRAP-like recovery instruments are equally acceptable.
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</si>
  <si>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t>PCMH+ Children and Youth with Special Healthcare Needs (CYSHCN)</t>
  </si>
  <si>
    <r>
      <rPr>
        <b/>
        <sz val="11"/>
        <rFont val="Arial"/>
        <family val="2"/>
      </rPr>
      <t>RFP Page 32, Section III, F.4.b.i. and age 33, Section III, F.4.e.iii.</t>
    </r>
    <r>
      <rPr>
        <sz val="11"/>
        <rFont val="Arial"/>
        <family val="2"/>
      </rPr>
      <t xml:space="preserve"> 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t>
    </r>
    <r>
      <rPr>
        <b/>
        <sz val="11"/>
        <rFont val="Arial"/>
        <family val="2"/>
      </rPr>
      <t>Column A:</t>
    </r>
    <r>
      <rPr>
        <sz val="11"/>
        <rFont val="Arial"/>
        <family val="2"/>
      </rPr>
      <t xml:space="preserve"> List the month that the training occurred. 
</t>
    </r>
    <r>
      <rPr>
        <b/>
        <sz val="11"/>
        <rFont val="Arial"/>
        <family val="2"/>
      </rPr>
      <t>Column B:</t>
    </r>
    <r>
      <rPr>
        <sz val="11"/>
        <rFont val="Arial"/>
        <family val="2"/>
      </rPr>
      <t xml:space="preserve"> Record the training topics provided for PCMH+ staff. Include required training and</t>
    </r>
    <r>
      <rPr>
        <b/>
        <sz val="11"/>
        <rFont val="Arial"/>
        <family val="2"/>
      </rPr>
      <t xml:space="preserve"> </t>
    </r>
    <r>
      <rPr>
        <sz val="11"/>
        <rFont val="Arial"/>
        <family val="2"/>
      </rPr>
      <t>any additional relevant training</t>
    </r>
    <r>
      <rPr>
        <i/>
        <sz val="11"/>
        <rFont val="Arial"/>
        <family val="2"/>
      </rPr>
      <t xml:space="preserve"> </t>
    </r>
    <r>
      <rPr>
        <sz val="11"/>
        <rFont val="Arial"/>
        <family val="2"/>
      </rPr>
      <t xml:space="preserve">that may be beneficial to staff caring for PCMH+ members.
</t>
    </r>
    <r>
      <rPr>
        <b/>
        <sz val="11"/>
        <rFont val="Arial"/>
        <family val="2"/>
      </rPr>
      <t>Column C:</t>
    </r>
    <r>
      <rPr>
        <sz val="11"/>
        <rFont val="Arial"/>
        <family val="2"/>
      </rPr>
      <t xml:space="preserve"> Provide the number of staff trained for each training.
Additional rows may be added as necessary. Please update as needed.</t>
    </r>
  </si>
  <si>
    <t>Organizations that assist the community with housing, clothing, utility bill assistance, nutrition, food assistance, employment assistance, education, child care, transportation, language and literacy training, elder support services, etc.</t>
  </si>
  <si>
    <t>PCMH+ unique members with a care coordination or behavioral health care coordination contact during the reporting timeframe</t>
  </si>
  <si>
    <t>Total PCMH+ care coordination and/or behavioral health care coordination contacts made during the reporting timeframe</t>
  </si>
  <si>
    <t>PCMH+ member screenings for a behavioral health condition during the reporting timeframe</t>
  </si>
  <si>
    <t>PCMH+ members who are receiving Intensive Care Management (ICM) level services at the PE</t>
  </si>
  <si>
    <t>PCMH+ members who are TAY with transition care plans obtained or noted in the record during the reporting timeframe.</t>
  </si>
  <si>
    <t>PCMH+ members with an Individualized Education Plan (IEP) or 504 Plan obtained or noted in the record during the reporting timeframe</t>
  </si>
  <si>
    <r>
      <t xml:space="preserve">Number of member WRAP plans </t>
    </r>
    <r>
      <rPr>
        <b/>
        <sz val="11"/>
        <rFont val="Arial"/>
        <family val="2"/>
      </rPr>
      <t>obtained and a copy maintained</t>
    </r>
    <r>
      <rPr>
        <sz val="11"/>
        <rFont val="Arial"/>
        <family val="2"/>
      </rPr>
      <t xml:space="preserve"> and placed into the member’s record during the reporting timeframe. This differs from the add-on care coordination WRAP requirement for FQHCs which requires active engagement with members to develop and/or update WRAPs or other recovery tools.</t>
    </r>
  </si>
  <si>
    <t>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</si>
  <si>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</si>
  <si>
    <r>
      <t>When two disorders or illnesses occur in the same person, simultaneously or sequentially, they are described as co</t>
    </r>
    <r>
      <rPr>
        <sz val="11"/>
        <rFont val="Calibri"/>
        <family val="2"/>
      </rPr>
      <t>-</t>
    </r>
    <r>
      <rPr>
        <sz val="11"/>
        <rFont val="Arial"/>
        <family val="2"/>
      </rPr>
      <t>morbid. Comorbidity also implies interactions between the illnesses that affect the course and prognosis of both.</t>
    </r>
    <r>
      <rPr>
        <b/>
        <sz val="11"/>
        <rFont val="Arial"/>
        <family val="2"/>
      </rPr>
      <t xml:space="preserve"> </t>
    </r>
    <r>
      <rPr>
        <sz val="11"/>
        <rFont val="Arial"/>
        <family val="2"/>
      </rPr>
      <t>Co</t>
    </r>
    <r>
      <rPr>
        <sz val="11"/>
        <rFont val="Calibri"/>
        <family val="2"/>
      </rPr>
      <t>-</t>
    </r>
    <r>
      <rPr>
        <sz val="11"/>
        <rFont val="Arial"/>
        <family val="2"/>
      </rPr>
      <t>morbid behavioral health conditions indicate a physical health and behavioral health disorder or illness in the same individual.</t>
    </r>
  </si>
  <si>
    <t>Individuals between the ages of 16 and 25 years. The age range for transition-age youth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t>
  </si>
  <si>
    <r>
      <t xml:space="preserve">This reporting template and specifications outline monthly reporting requirements for PCMH+ Participating Entities contracted with DSS, effective June 1, 2018. This reporting template does not replace any reporting, electronic data submission requirements or financial monitoring requirements from DSS; it promotes consistent and uniform reporting of performance measures for PCMH+. </t>
    </r>
    <r>
      <rPr>
        <b/>
        <sz val="11"/>
        <rFont val="Arial"/>
        <family val="2"/>
      </rPr>
      <t xml:space="preserve">Data should be reported for PCMH+ members only unless otherwise specified. </t>
    </r>
    <r>
      <rPr>
        <sz val="11"/>
        <rFont val="Arial"/>
        <family val="2"/>
      </rPr>
      <t xml:space="preserve">
Individualized instructions are included in each tab. Each Participating Entity should input data as appropriate in the reporting cells for the current month or quarter, as designated in each tab, or as required. Unless otherwise indicated, data are specific to the current month or quarter and are not cumulative.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The report is due by the 16th day of every month.  
Data collection for this report begins in </t>
    </r>
    <r>
      <rPr>
        <b/>
        <sz val="11"/>
        <rFont val="Arial"/>
        <family val="2"/>
      </rPr>
      <t>January 2019</t>
    </r>
    <r>
      <rPr>
        <sz val="11"/>
        <rFont val="Arial"/>
        <family val="2"/>
      </rPr>
      <t xml:space="preserve">.
Before beginning data entry, select the "Enable Content" button if it appears at the top of the spreadsheet.
</t>
    </r>
  </si>
  <si>
    <t>RN, MSN, ICM</t>
  </si>
  <si>
    <t>APRN, MBA</t>
  </si>
  <si>
    <t>BS</t>
  </si>
  <si>
    <t>RN</t>
  </si>
  <si>
    <t>MSW</t>
  </si>
  <si>
    <t>CHW</t>
  </si>
  <si>
    <t>CC</t>
  </si>
  <si>
    <t>Quality Measures</t>
  </si>
  <si>
    <t>East of The River CCT</t>
  </si>
  <si>
    <t>Coollaborative of Service Agencies to remove barriers to community-based resources</t>
  </si>
  <si>
    <t>Minority Inclusion Report</t>
  </si>
  <si>
    <t>Leadership opportunities for people of color</t>
  </si>
  <si>
    <t>Manchester Area Conference of Churches</t>
  </si>
  <si>
    <t>Spiritual</t>
  </si>
  <si>
    <t>Manchester Public Schools</t>
  </si>
  <si>
    <t>Educational planning and development</t>
  </si>
  <si>
    <t>Manchester Memorial Hospital</t>
  </si>
  <si>
    <t>Medical/Surgical/BH/SUD/Care Management</t>
  </si>
  <si>
    <t>Rockville General Hospital</t>
  </si>
  <si>
    <t>Medical/Surgical/BH/SUD/Care Maangement</t>
  </si>
  <si>
    <t>Waterbury Hospital</t>
  </si>
  <si>
    <t>Medical/Surgical/BH/SUD/ Care Management</t>
  </si>
  <si>
    <t>Connecticut Community for Addiction Recovery</t>
  </si>
  <si>
    <t>Sends addcition coaches to hospital E.D.s</t>
  </si>
  <si>
    <t>Vernon Police Department</t>
  </si>
  <si>
    <t>Understanding justice and SODH</t>
  </si>
  <si>
    <t>Manchester Police Department</t>
  </si>
  <si>
    <t>Connecticut Community Care, Inc.</t>
  </si>
  <si>
    <t>Care management</t>
  </si>
  <si>
    <t>Manchester Housing Authority</t>
  </si>
  <si>
    <t>Resource on housing and resident's rights</t>
  </si>
  <si>
    <t>Manchester Dept of Human Services</t>
  </si>
  <si>
    <t>Education, housing, food</t>
  </si>
  <si>
    <t>Mobile Food Share - ECHN</t>
  </si>
  <si>
    <t>Food Assistance</t>
  </si>
  <si>
    <t>food distribution program</t>
  </si>
  <si>
    <t>New Horizons Food Pantry - ECHN</t>
  </si>
  <si>
    <t>food pantry</t>
  </si>
  <si>
    <t>Salvation Army - Waterbury</t>
  </si>
  <si>
    <t>St. Vincent DePaul- Waterbury</t>
  </si>
  <si>
    <t>soup kitchen</t>
  </si>
  <si>
    <t>Community Tabernacle - Waterbury</t>
  </si>
  <si>
    <t>CHR - ECHN</t>
  </si>
  <si>
    <t>behavioral healthcare provider-mental health, addiction, trauma</t>
  </si>
  <si>
    <t>United Services - ECHN</t>
  </si>
  <si>
    <t xml:space="preserve">mental and behavioral health education,prevention, treatment 
</t>
  </si>
  <si>
    <t>Chase Clinic-"Open Access" - Waterbury</t>
  </si>
  <si>
    <t xml:space="preserve">behavioral health disorders </t>
  </si>
  <si>
    <t>Staywell - Waterbury</t>
  </si>
  <si>
    <t>comprehensive behavioral health care for adults</t>
  </si>
  <si>
    <t>Area Agency on Aging - STATEWIDE</t>
  </si>
  <si>
    <t>in home supports and services-ADL/IADL</t>
  </si>
  <si>
    <t>National Family CG'er Respite - ECHN</t>
  </si>
  <si>
    <t>temporary relief for caregiver's</t>
  </si>
  <si>
    <t>National Family CG'er Respite-STATEWIDE</t>
  </si>
  <si>
    <t>CT. Statewide Respite Care Program - ECHN</t>
  </si>
  <si>
    <t>respite care for cg'ers of individuals w/Alz. Dis or related dementia</t>
  </si>
  <si>
    <t>CT. Statewide Respite Care Program - Wtby.</t>
  </si>
  <si>
    <t>Supplemetal Services</t>
  </si>
  <si>
    <t>funding for home modifications, assistive technologies</t>
  </si>
  <si>
    <t>CHOICES Program - ECHN</t>
  </si>
  <si>
    <t>comm. outreach, info, referral services for Medicare recipients</t>
  </si>
  <si>
    <t>CHOICES Program - Waterbury</t>
  </si>
  <si>
    <t>Dr. Raat - Waterbury</t>
  </si>
  <si>
    <t>hospital/specialist</t>
  </si>
  <si>
    <t>gerontologist</t>
  </si>
  <si>
    <t>Dr. Zatman - Waterbury</t>
  </si>
  <si>
    <t>psychiatry</t>
  </si>
  <si>
    <t>Dr. Guarnaccia - Waterbury</t>
  </si>
  <si>
    <t>pain specialist</t>
  </si>
  <si>
    <t>Dr. Wetmore - Waterbury</t>
  </si>
  <si>
    <t>Ortho clinic</t>
  </si>
  <si>
    <t>Housing Supports</t>
  </si>
  <si>
    <t xml:space="preserve">array of services for their pt's </t>
  </si>
  <si>
    <t>DMHAS - STATEWIDE</t>
  </si>
  <si>
    <t>array of services for their clients</t>
  </si>
  <si>
    <t>DDS - STATEWIDE</t>
  </si>
  <si>
    <t>CRT - ECHN</t>
  </si>
  <si>
    <t>Manchester Housing Auth.</t>
  </si>
  <si>
    <t>Supportive &amp; Independent Living Housing</t>
  </si>
  <si>
    <t>New Opportunites - Waterbury</t>
  </si>
  <si>
    <t xml:space="preserve">housing, transp, job search, benefit ass't, </t>
  </si>
  <si>
    <t>The Elton - Waterbury</t>
  </si>
  <si>
    <t>congregate housing</t>
  </si>
  <si>
    <t>Naugatuck HUD - Waterbury</t>
  </si>
  <si>
    <t xml:space="preserve">independent subsidized </t>
  </si>
  <si>
    <t>CT. Legal Aide - STATEWIDE</t>
  </si>
  <si>
    <t>assist w/legal problems affecting clt's most fundamental rights.</t>
  </si>
  <si>
    <t>Hank Weatherby</t>
  </si>
  <si>
    <t>Elder Law-Bloomfield office</t>
  </si>
  <si>
    <t>estate planning, probate, special needs trust, asset protection</t>
  </si>
  <si>
    <t>Claudia Englesby</t>
  </si>
  <si>
    <t>Elder Law-Hartford</t>
  </si>
  <si>
    <t>VNHSC-MOW's - ECHN</t>
  </si>
  <si>
    <t>home delivered meals</t>
  </si>
  <si>
    <t>CW Resources</t>
  </si>
  <si>
    <t>WCAAA- Waterbury</t>
  </si>
  <si>
    <t>New Opportunities - Waterbury</t>
  </si>
  <si>
    <t>nutrition counseling</t>
  </si>
  <si>
    <t>Manchester Community Servicces Council</t>
  </si>
  <si>
    <t>Peer Support/Networks</t>
  </si>
  <si>
    <t xml:space="preserve">indiv. and agencies who are committed to improving the quality of life for Manchester's most vulnerable residents    </t>
  </si>
  <si>
    <t>Service Line Meeting - ECHN</t>
  </si>
  <si>
    <t>mthly -ECHN staff coming together to develop and strengthen relationships among one another for a common thread-patient care</t>
  </si>
  <si>
    <t>Western CT. Agency in Aging - Waterbury</t>
  </si>
  <si>
    <t>quarterly networking, presenters w/local agencies, healthcare, etc</t>
  </si>
  <si>
    <t xml:space="preserve">We have been able to create data point capture within both EHR systems.  We have defined the following as: Transitional Age Youth  (TAY)  with office visits ages 12-21, "Members with Disabilities" are defined counts based on the presences of the following DGR medical code(s): H54 (Blindness), H911(hearing loss), Z74 (Impaired Mobility), Z99.3 ( Wheelchair) and F41.8 (Situational Anxiety). Children &amp; Youth with Special Healthcare Needs(CYSHCN) inclusive of patients with DRG medical codes within their history of: H54(Blindness), H91(hearing loss), Z74(Mobility impairment), Z99.3(wheelchair) and F41.9(Situational Anxiety).  "Members with Behavioral Health Conditions" counts are based on the presence of DRG visit history codes inclusive of: F32(Depression), F41(anxiety), F90(ADHA), F98 (ADD), R46( behavioral disorder), F48 (Mental disorder).  We will continue to review monthly office visit rates with these diagnostic codes to assist in facilitating patient outreaches.                                                                                                                                                                                                               
</t>
  </si>
  <si>
    <t>Participating Entity #5</t>
  </si>
  <si>
    <t xml:space="preserve">All of the existing PCMH accreditated practices carry DSS PCMH distinction.  There are currently 5 out of the 16 practices that are not currently PCMH accredited.  These 5 represent newly acquired practices. A workplan is under development to prepare and submit these 5 practices  for PCMH accreditation by 2020 under the 2017 standards.  Once PCMH accreditation has been received, then DSS PCMH program participation will be pursued.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</si>
</sst>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23" x14ac:knownFonts="1">
    <font>
      <sz val="10"/>
      <name val="Arial"/>
      <family val="2"/>
    </font>
    <font>
      <sz val="10"/>
      <name val="Arial"/>
      <family val="2"/>
    </font>
    <font>
      <sz val="11"/>
      <name val="Arial"/>
      <family val="2"/>
    </font>
    <font>
      <b/>
      <sz val="11"/>
      <name val="Arial"/>
      <family val="2"/>
    </font>
    <font>
      <i/>
      <sz val="11"/>
      <name val="Arial"/>
      <family val="2"/>
    </font>
    <font>
      <sz val="24"/>
      <name val="Arial"/>
      <family val="2"/>
    </font>
    <font>
      <b/>
      <sz val="24"/>
      <name val="Arial"/>
      <family val="2"/>
    </font>
    <font>
      <sz val="12"/>
      <name val="Arial"/>
      <family val="2"/>
    </font>
    <font>
      <sz val="12"/>
      <color theme="0"/>
      <name val="Arial"/>
      <family val="2"/>
    </font>
    <font>
      <sz val="22"/>
      <color rgb="FFFF0000"/>
      <name val="Arial"/>
      <family val="2"/>
    </font>
    <font>
      <b/>
      <sz val="12"/>
      <name val="Arial"/>
      <family val="2"/>
    </font>
    <font>
      <sz val="11"/>
      <name val="Symbol"/>
      <family val="1"/>
      <charset val="2"/>
    </font>
    <font>
      <sz val="11"/>
      <name val="Calibri"/>
      <family val="2"/>
    </font>
    <font>
      <b/>
      <sz val="11"/>
      <color rgb="FF7030A0"/>
      <name val="Arial"/>
      <family val="2"/>
    </font>
    <font>
      <b/>
      <sz val="12"/>
      <color rgb="FF7030A0"/>
      <name val="Arial"/>
      <family val="2"/>
    </font>
    <font>
      <b/>
      <sz val="16"/>
      <name val="Arial"/>
      <family val="2"/>
    </font>
    <font>
      <u/>
      <sz val="10"/>
      <color theme="10"/>
      <name val="Arial"/>
      <family val="2"/>
    </font>
    <font>
      <sz val="12"/>
      <name val="Times New Roman"/>
      <family val="1"/>
    </font>
    <font>
      <b/>
      <sz val="12"/>
      <color theme="0"/>
      <name val="Arial"/>
      <family val="2"/>
    </font>
    <font>
      <strike/>
      <sz val="11"/>
      <name val="Arial"/>
      <family val="2"/>
    </font>
    <font>
      <i/>
      <sz val="20"/>
      <name val="Arial"/>
      <family val="2"/>
    </font>
    <font>
      <i/>
      <sz val="10"/>
      <name val="Arial"/>
      <family val="2"/>
    </font>
    <font>
      <sz val="11"/>
      <color theme="1"/>
      <name val="Arial"/>
      <family val="2"/>
    </font>
  </fonts>
  <fills count="9">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3" tint="0.79998168889431442"/>
        <bgColor indexed="64"/>
      </patternFill>
    </fill>
    <fill>
      <patternFill patternType="solid">
        <fgColor theme="4"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s>
  <cellStyleXfs count="5">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6" fillId="0" borderId="0" applyNumberFormat="0" applyFill="0" applyBorder="0" applyAlignment="0" applyProtection="0"/>
  </cellStyleXfs>
  <cellXfs count="210">
    <xf numFmtId="0" fontId="0" fillId="0" borderId="0" xfId="0"/>
    <xf numFmtId="0" fontId="0" fillId="2" borderId="0" xfId="0" applyFill="1"/>
    <xf numFmtId="0" fontId="5"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7"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0" fontId="2" fillId="0" borderId="0" xfId="0" applyFont="1" applyFill="1" applyBorder="1" applyAlignment="1" applyProtection="1">
      <alignment wrapText="1"/>
      <protection locked="0"/>
    </xf>
    <xf numFmtId="0" fontId="7" fillId="0" borderId="0" xfId="0" applyFont="1" applyFill="1" applyBorder="1" applyAlignment="1">
      <alignment vertical="top"/>
    </xf>
    <xf numFmtId="0" fontId="7" fillId="0" borderId="0" xfId="0" applyFont="1" applyBorder="1" applyProtection="1">
      <protection locked="0"/>
    </xf>
    <xf numFmtId="0" fontId="7"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4" fillId="0" borderId="0" xfId="0" applyNumberFormat="1" applyFont="1" applyFill="1" applyBorder="1" applyAlignment="1" applyProtection="1">
      <alignment horizontal="left" vertical="center" wrapText="1"/>
      <protection locked="0"/>
    </xf>
    <xf numFmtId="0" fontId="7" fillId="0" borderId="0" xfId="0" applyFont="1" applyFill="1" applyBorder="1" applyProtection="1">
      <protection locked="0"/>
    </xf>
    <xf numFmtId="0" fontId="7" fillId="0" borderId="0" xfId="0" applyFont="1" applyFill="1" applyProtection="1">
      <protection locked="0"/>
    </xf>
    <xf numFmtId="0" fontId="7"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0" fontId="7"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1" xfId="0" applyNumberFormat="1" applyFont="1" applyFill="1" applyBorder="1" applyAlignment="1" applyProtection="1">
      <alignment horizontal="left" vertical="center" wrapText="1"/>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7"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7"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9" fillId="2" borderId="0" xfId="0" applyFont="1" applyFill="1"/>
    <xf numFmtId="0" fontId="2" fillId="0" borderId="1" xfId="0" applyFont="1" applyFill="1" applyBorder="1" applyAlignment="1" applyProtection="1">
      <alignment horizontal="left" vertical="top" wrapText="1"/>
      <protection locked="0"/>
    </xf>
    <xf numFmtId="0" fontId="10" fillId="0" borderId="0" xfId="0" applyFont="1" applyFill="1" applyBorder="1" applyAlignment="1" applyProtection="1">
      <alignment horizontal="center" wrapText="1"/>
      <protection locked="0"/>
    </xf>
    <xf numFmtId="0" fontId="10" fillId="0" borderId="2" xfId="0" applyFont="1" applyFill="1" applyBorder="1" applyAlignment="1" applyProtection="1">
      <alignment horizontal="center" wrapText="1"/>
      <protection locked="0"/>
    </xf>
    <xf numFmtId="0" fontId="0" fillId="0" borderId="0" xfId="0" applyFont="1" applyProtection="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3" fillId="7"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8" fillId="8" borderId="5" xfId="0" applyFont="1" applyFill="1" applyBorder="1" applyAlignment="1" applyProtection="1">
      <protection locked="0"/>
    </xf>
    <xf numFmtId="0" fontId="10" fillId="7" borderId="1"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8" fillId="8"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10" fillId="7" borderId="8" xfId="0" applyFont="1" applyFill="1" applyBorder="1" applyAlignment="1" applyProtection="1">
      <alignment horizontal="center" wrapText="1"/>
      <protection locked="0"/>
    </xf>
    <xf numFmtId="0" fontId="10" fillId="7" borderId="1" xfId="0" applyFont="1" applyFill="1" applyBorder="1" applyAlignment="1" applyProtection="1">
      <alignment horizontal="center"/>
      <protection locked="0"/>
    </xf>
    <xf numFmtId="0" fontId="3" fillId="7" borderId="2" xfId="0" applyFont="1" applyFill="1" applyBorder="1" applyAlignment="1" applyProtection="1">
      <alignment horizontal="center" wrapText="1"/>
      <protection locked="0"/>
    </xf>
    <xf numFmtId="0" fontId="6"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6" fontId="2" fillId="0" borderId="1" xfId="0" applyNumberFormat="1" applyFont="1" applyFill="1" applyBorder="1" applyAlignment="1" applyProtection="1">
      <alignment horizontal="center"/>
      <protection locked="0"/>
    </xf>
    <xf numFmtId="165" fontId="2" fillId="2" borderId="2" xfId="0" applyNumberFormat="1" applyFont="1" applyFill="1" applyBorder="1" applyAlignment="1" applyProtection="1">
      <alignment horizontal="left" vertical="top" wrapText="1"/>
    </xf>
    <xf numFmtId="0" fontId="8" fillId="3" borderId="5" xfId="0" applyFont="1" applyFill="1" applyBorder="1" applyAlignment="1" applyProtection="1">
      <alignment horizontal="left" wrapText="1"/>
      <protection locked="0"/>
    </xf>
    <xf numFmtId="0" fontId="8" fillId="3" borderId="6" xfId="0" applyFont="1" applyFill="1" applyBorder="1" applyAlignment="1" applyProtection="1">
      <alignment horizontal="left" wrapText="1"/>
      <protection locked="0"/>
    </xf>
    <xf numFmtId="0" fontId="8" fillId="3" borderId="5" xfId="0" applyFont="1" applyFill="1" applyBorder="1" applyAlignment="1" applyProtection="1"/>
    <xf numFmtId="0" fontId="8" fillId="3" borderId="6" xfId="0" applyFont="1" applyFill="1" applyBorder="1" applyAlignment="1" applyProtection="1"/>
    <xf numFmtId="0" fontId="8" fillId="8" borderId="6" xfId="0" applyFont="1" applyFill="1" applyBorder="1" applyAlignment="1" applyProtection="1"/>
    <xf numFmtId="0" fontId="7" fillId="0" borderId="1" xfId="0" applyFont="1" applyBorder="1" applyAlignment="1" applyProtection="1">
      <alignment horizontal="left" vertical="top"/>
      <protection locked="0"/>
    </xf>
    <xf numFmtId="0" fontId="12" fillId="0" borderId="0" xfId="0" applyFont="1"/>
    <xf numFmtId="0" fontId="7" fillId="0" borderId="0" xfId="0" applyFont="1" applyProtection="1">
      <protection locked="0"/>
    </xf>
    <xf numFmtId="0" fontId="0" fillId="4" borderId="1" xfId="0"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protection locked="0"/>
    </xf>
    <xf numFmtId="0" fontId="8" fillId="3" borderId="5" xfId="0" applyFont="1" applyFill="1" applyBorder="1" applyAlignment="1" applyProtection="1">
      <alignment horizontal="left" wrapText="1"/>
    </xf>
    <xf numFmtId="0" fontId="10" fillId="7" borderId="3" xfId="0"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2" fillId="0" borderId="0" xfId="0" applyFont="1" applyFill="1" applyBorder="1" applyAlignment="1" applyProtection="1">
      <protection locked="0"/>
    </xf>
    <xf numFmtId="0" fontId="2" fillId="0" borderId="1" xfId="0" applyFont="1" applyFill="1" applyBorder="1" applyAlignment="1" applyProtection="1">
      <alignment wrapText="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2" fillId="0" borderId="0" xfId="0" applyFont="1" applyProtection="1">
      <protection locked="0"/>
    </xf>
    <xf numFmtId="0" fontId="2" fillId="0" borderId="4" xfId="0" applyFont="1" applyFill="1" applyBorder="1" applyAlignment="1" applyProtection="1">
      <alignment wrapText="1"/>
      <protection locked="0"/>
    </xf>
    <xf numFmtId="0" fontId="3" fillId="7" borderId="1" xfId="0" applyFont="1" applyFill="1" applyBorder="1" applyAlignment="1" applyProtection="1">
      <alignment horizontal="center" wrapText="1"/>
      <protection locked="0"/>
    </xf>
    <xf numFmtId="0" fontId="0" fillId="0" borderId="0" xfId="0" applyFont="1" applyBorder="1" applyProtection="1">
      <protection locked="0"/>
    </xf>
    <xf numFmtId="0" fontId="2" fillId="0" borderId="0" xfId="0" applyFont="1" applyBorder="1" applyAlignment="1" applyProtection="1">
      <alignment vertical="top" wrapText="1"/>
      <protection locked="0"/>
    </xf>
    <xf numFmtId="0" fontId="2" fillId="0" borderId="2" xfId="0" applyFont="1" applyFill="1" applyBorder="1" applyAlignment="1" applyProtection="1">
      <alignment wrapText="1"/>
      <protection locked="0"/>
    </xf>
    <xf numFmtId="0" fontId="14" fillId="0" borderId="0" xfId="0" applyFont="1" applyAlignment="1" applyProtection="1">
      <alignment horizontal="left"/>
      <protection locked="0"/>
    </xf>
    <xf numFmtId="0" fontId="14" fillId="0" borderId="0" xfId="0" applyFont="1" applyProtection="1">
      <protection locked="0"/>
    </xf>
    <xf numFmtId="0" fontId="3" fillId="7" borderId="1" xfId="0" applyFont="1" applyFill="1" applyBorder="1" applyAlignment="1" applyProtection="1">
      <alignment horizontal="center" wrapText="1"/>
      <protection locked="0"/>
    </xf>
    <xf numFmtId="0" fontId="2" fillId="0" borderId="1" xfId="0" applyFont="1" applyFill="1" applyBorder="1" applyProtection="1">
      <protection locked="0"/>
    </xf>
    <xf numFmtId="0" fontId="16" fillId="0" borderId="0" xfId="4" applyAlignment="1" applyProtection="1">
      <alignment vertical="top"/>
      <protection locked="0"/>
    </xf>
    <xf numFmtId="166" fontId="2" fillId="0" borderId="1" xfId="0" applyNumberFormat="1" applyFont="1" applyFill="1" applyBorder="1" applyAlignment="1" applyProtection="1">
      <alignment horizontal="center" vertical="center"/>
      <protection locked="0"/>
    </xf>
    <xf numFmtId="2" fontId="2" fillId="0" borderId="1" xfId="0" applyNumberFormat="1" applyFont="1" applyFill="1" applyBorder="1" applyAlignment="1" applyProtection="1">
      <alignment horizontal="center" wrapText="1"/>
      <protection locked="0"/>
    </xf>
    <xf numFmtId="9" fontId="2" fillId="0" borderId="1" xfId="2" applyFont="1" applyFill="1" applyBorder="1" applyAlignment="1" applyProtection="1">
      <alignment horizontal="center" wrapText="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167" fontId="2" fillId="0" borderId="1" xfId="3" applyNumberFormat="1" applyFont="1" applyFill="1" applyBorder="1" applyAlignment="1" applyProtection="1">
      <alignment horizontal="center" wrapText="1"/>
      <protection locked="0"/>
    </xf>
    <xf numFmtId="164" fontId="2" fillId="0" borderId="2" xfId="0" applyNumberFormat="1" applyFont="1" applyFill="1" applyBorder="1" applyAlignment="1" applyProtection="1">
      <alignment horizontal="center" wrapText="1"/>
      <protection locked="0"/>
    </xf>
    <xf numFmtId="0" fontId="17" fillId="0" borderId="0" xfId="0" applyFont="1" applyAlignment="1">
      <alignment vertical="center"/>
    </xf>
    <xf numFmtId="0" fontId="8" fillId="8" borderId="5" xfId="0" applyFont="1" applyFill="1" applyBorder="1" applyAlignment="1" applyProtection="1">
      <protection locked="0"/>
    </xf>
    <xf numFmtId="0" fontId="2" fillId="0" borderId="1" xfId="0" applyFont="1" applyBorder="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3" fillId="7" borderId="1" xfId="0" applyFont="1" applyFill="1" applyBorder="1" applyAlignment="1" applyProtection="1">
      <alignment horizontal="center" wrapText="1"/>
      <protection locked="0"/>
    </xf>
    <xf numFmtId="0" fontId="2" fillId="0" borderId="0" xfId="0" applyFont="1" applyBorder="1" applyAlignment="1" applyProtection="1">
      <alignment vertical="top" wrapText="1"/>
      <protection locked="0"/>
    </xf>
    <xf numFmtId="0" fontId="3" fillId="7" borderId="2" xfId="0" applyFont="1" applyFill="1" applyBorder="1" applyAlignment="1" applyProtection="1">
      <alignment horizontal="center" wrapText="1"/>
      <protection locked="0"/>
    </xf>
    <xf numFmtId="0" fontId="3" fillId="7" borderId="7" xfId="0" applyFont="1" applyFill="1" applyBorder="1" applyAlignment="1" applyProtection="1">
      <alignment horizontal="center" wrapText="1"/>
      <protection locked="0"/>
    </xf>
    <xf numFmtId="0" fontId="2" fillId="0" borderId="0" xfId="0" applyFont="1"/>
    <xf numFmtId="0" fontId="2" fillId="0" borderId="1" xfId="0" applyFont="1" applyFill="1" applyBorder="1" applyAlignment="1" applyProtection="1">
      <alignment horizontal="left" wrapText="1"/>
      <protection locked="0"/>
    </xf>
    <xf numFmtId="0" fontId="7" fillId="0" borderId="0" xfId="0" applyFont="1" applyBorder="1" applyProtection="1">
      <protection locked="0"/>
    </xf>
    <xf numFmtId="0" fontId="0" fillId="0" borderId="0" xfId="0" applyFont="1" applyAlignment="1" applyProtection="1">
      <alignment horizontal="center"/>
      <protection locked="0"/>
    </xf>
    <xf numFmtId="0" fontId="0" fillId="4" borderId="2"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18" fillId="3" borderId="1" xfId="0" applyFont="1" applyFill="1" applyBorder="1" applyAlignment="1" applyProtection="1">
      <alignment horizontal="left" vertical="top"/>
      <protection locked="0"/>
    </xf>
    <xf numFmtId="0" fontId="18" fillId="8" borderId="1" xfId="0" applyFont="1" applyFill="1" applyBorder="1" applyAlignment="1" applyProtection="1">
      <alignment horizontal="left" vertical="top"/>
    </xf>
    <xf numFmtId="0" fontId="18" fillId="3" borderId="4" xfId="0" applyFont="1" applyFill="1" applyBorder="1" applyAlignment="1" applyProtection="1">
      <alignment horizontal="left" wrapText="1"/>
    </xf>
    <xf numFmtId="0" fontId="18" fillId="8" borderId="4" xfId="0" applyFont="1" applyFill="1" applyBorder="1" applyAlignment="1" applyProtection="1">
      <protection locked="0"/>
    </xf>
    <xf numFmtId="0" fontId="18" fillId="8" borderId="5" xfId="0" applyFont="1" applyFill="1" applyBorder="1" applyAlignment="1" applyProtection="1">
      <protection locked="0"/>
    </xf>
    <xf numFmtId="0" fontId="18" fillId="3" borderId="4" xfId="0" applyFont="1" applyFill="1" applyBorder="1" applyAlignment="1" applyProtection="1"/>
    <xf numFmtId="0" fontId="18" fillId="3" borderId="4" xfId="0" applyFont="1" applyFill="1" applyBorder="1" applyAlignment="1" applyProtection="1">
      <alignment horizontal="left"/>
    </xf>
    <xf numFmtId="0" fontId="18" fillId="8" borderId="4" xfId="0" applyFont="1" applyFill="1" applyBorder="1" applyAlignment="1" applyProtection="1"/>
    <xf numFmtId="0" fontId="18" fillId="8" borderId="5" xfId="0" applyFont="1" applyFill="1" applyBorder="1" applyAlignment="1" applyProtection="1"/>
    <xf numFmtId="0" fontId="18" fillId="3" borderId="1" xfId="0" applyFont="1" applyFill="1" applyBorder="1" applyAlignment="1" applyProtection="1"/>
    <xf numFmtId="0" fontId="18" fillId="8" borderId="1" xfId="0" applyFont="1" applyFill="1" applyBorder="1" applyAlignment="1" applyProtection="1">
      <protection locked="0"/>
    </xf>
    <xf numFmtId="0" fontId="3" fillId="7" borderId="1" xfId="0" applyFont="1" applyFill="1" applyBorder="1" applyAlignment="1" applyProtection="1">
      <alignment horizontal="center" wrapText="1"/>
      <protection locked="0"/>
    </xf>
    <xf numFmtId="0" fontId="19" fillId="0" borderId="0" xfId="0" applyFont="1" applyFill="1" applyAlignment="1" applyProtection="1">
      <alignment vertical="top"/>
      <protection locked="0"/>
    </xf>
    <xf numFmtId="0" fontId="2" fillId="0" borderId="1" xfId="0" applyFont="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1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0" fillId="0" borderId="0" xfId="0" applyFont="1" applyFill="1"/>
    <xf numFmtId="0" fontId="21" fillId="0" borderId="0" xfId="0" applyFont="1" applyFill="1"/>
    <xf numFmtId="0" fontId="2" fillId="0" borderId="1" xfId="0" applyFont="1" applyFill="1" applyBorder="1" applyAlignment="1" applyProtection="1">
      <alignment horizontal="left" wrapText="1"/>
      <protection locked="0"/>
    </xf>
    <xf numFmtId="0" fontId="22" fillId="0" borderId="2" xfId="0" applyFont="1" applyFill="1" applyBorder="1" applyAlignment="1" applyProtection="1">
      <alignment wrapText="1"/>
      <protection locked="0"/>
    </xf>
    <xf numFmtId="1" fontId="2" fillId="0" borderId="1" xfId="0" applyNumberFormat="1" applyFont="1" applyFill="1" applyBorder="1" applyAlignment="1" applyProtection="1">
      <alignment horizontal="center" wrapText="1"/>
      <protection locked="0"/>
    </xf>
    <xf numFmtId="165" fontId="4" fillId="0" borderId="1" xfId="0" applyNumberFormat="1" applyFont="1" applyFill="1" applyBorder="1" applyAlignment="1" applyProtection="1">
      <alignment horizontal="left" vertical="center" wrapText="1"/>
      <protection locked="0"/>
    </xf>
    <xf numFmtId="17" fontId="2" fillId="0" borderId="1" xfId="0" applyNumberFormat="1" applyFont="1" applyBorder="1" applyAlignment="1" applyProtection="1">
      <alignment horizontal="center"/>
      <protection locked="0"/>
    </xf>
    <xf numFmtId="0" fontId="2" fillId="0" borderId="1" xfId="0" applyFont="1" applyBorder="1" applyAlignment="1" applyProtection="1">
      <alignment horizontal="center"/>
      <protection locked="0"/>
    </xf>
    <xf numFmtId="0" fontId="2" fillId="0" borderId="1" xfId="0" applyFont="1" applyBorder="1" applyAlignment="1" applyProtection="1">
      <alignment wrapText="1"/>
      <protection locked="0"/>
    </xf>
    <xf numFmtId="16" fontId="2" fillId="0" borderId="1" xfId="0" applyNumberFormat="1" applyFont="1" applyBorder="1" applyAlignment="1" applyProtection="1">
      <alignment horizontal="center"/>
      <protection locked="0"/>
    </xf>
    <xf numFmtId="0" fontId="2" fillId="0" borderId="1"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3" fillId="4" borderId="4" xfId="0" applyFont="1" applyFill="1" applyBorder="1" applyAlignment="1" applyProtection="1">
      <alignment horizontal="left" wrapText="1"/>
      <protection locked="0"/>
    </xf>
    <xf numFmtId="0" fontId="3" fillId="4" borderId="5" xfId="0" applyFont="1" applyFill="1" applyBorder="1" applyAlignment="1" applyProtection="1">
      <alignment horizontal="left" wrapText="1"/>
      <protection locked="0"/>
    </xf>
    <xf numFmtId="0" fontId="3"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166" fontId="2" fillId="0" borderId="4" xfId="0" applyNumberFormat="1" applyFont="1" applyFill="1" applyBorder="1" applyAlignment="1" applyProtection="1">
      <alignment horizontal="left"/>
      <protection locked="0"/>
    </xf>
    <xf numFmtId="166" fontId="2" fillId="0" borderId="5" xfId="0" applyNumberFormat="1" applyFont="1" applyFill="1" applyBorder="1" applyAlignment="1" applyProtection="1">
      <alignment horizontal="left"/>
      <protection locked="0"/>
    </xf>
    <xf numFmtId="166" fontId="2" fillId="0" borderId="6" xfId="0" applyNumberFormat="1" applyFont="1" applyFill="1" applyBorder="1" applyAlignment="1" applyProtection="1">
      <alignment horizontal="left"/>
      <protection locked="0"/>
    </xf>
    <xf numFmtId="0" fontId="18" fillId="8" borderId="4" xfId="0" applyFont="1" applyFill="1" applyBorder="1" applyAlignment="1" applyProtection="1">
      <alignment horizontal="center"/>
      <protection locked="0"/>
    </xf>
    <xf numFmtId="0" fontId="18" fillId="8" borderId="5" xfId="0" applyFont="1" applyFill="1" applyBorder="1" applyAlignment="1" applyProtection="1">
      <alignment horizontal="center"/>
      <protection locked="0"/>
    </xf>
    <xf numFmtId="0" fontId="18" fillId="8" borderId="6" xfId="0" applyFont="1" applyFill="1" applyBorder="1" applyAlignment="1" applyProtection="1">
      <alignment horizontal="center"/>
      <protection locked="0"/>
    </xf>
    <xf numFmtId="0" fontId="18" fillId="3" borderId="4" xfId="0" applyFont="1" applyFill="1" applyBorder="1" applyAlignment="1" applyProtection="1">
      <alignment horizontal="left" wrapText="1"/>
    </xf>
    <xf numFmtId="0" fontId="18" fillId="3" borderId="5" xfId="0" applyFont="1" applyFill="1" applyBorder="1" applyAlignment="1" applyProtection="1">
      <alignment horizontal="left" wrapText="1"/>
    </xf>
    <xf numFmtId="0" fontId="18" fillId="3" borderId="6" xfId="0" applyFont="1" applyFill="1" applyBorder="1" applyAlignment="1" applyProtection="1">
      <alignment horizontal="left" wrapText="1"/>
    </xf>
    <xf numFmtId="37" fontId="3" fillId="5" borderId="4" xfId="3" applyNumberFormat="1" applyFont="1" applyFill="1" applyBorder="1" applyAlignment="1" applyProtection="1">
      <alignment horizontal="center"/>
    </xf>
    <xf numFmtId="37" fontId="3" fillId="5" borderId="5" xfId="3" applyNumberFormat="1" applyFont="1" applyFill="1" applyBorder="1" applyAlignment="1" applyProtection="1">
      <alignment horizontal="center"/>
    </xf>
    <xf numFmtId="37" fontId="3" fillId="5" borderId="6" xfId="3" applyNumberFormat="1" applyFont="1" applyFill="1" applyBorder="1" applyAlignment="1" applyProtection="1">
      <alignment horizontal="center"/>
    </xf>
    <xf numFmtId="0" fontId="2" fillId="0" borderId="0" xfId="0" applyFont="1" applyFill="1" applyBorder="1" applyAlignment="1" applyProtection="1">
      <alignment horizontal="center" vertical="top" wrapText="1"/>
      <protection locked="0"/>
    </xf>
    <xf numFmtId="165" fontId="2" fillId="0" borderId="0" xfId="0" applyNumberFormat="1" applyFont="1" applyFill="1" applyBorder="1" applyAlignment="1" applyProtection="1">
      <alignment horizontal="center" vertical="center" wrapText="1"/>
      <protection locked="0"/>
    </xf>
    <xf numFmtId="0" fontId="2" fillId="0" borderId="4" xfId="0" applyFont="1" applyFill="1" applyBorder="1" applyAlignment="1" applyProtection="1">
      <alignment horizontal="left" wrapText="1"/>
      <protection locked="0"/>
    </xf>
    <xf numFmtId="0" fontId="2" fillId="0" borderId="6" xfId="0" applyFont="1" applyFill="1" applyBorder="1" applyAlignment="1" applyProtection="1">
      <alignment horizontal="left"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8" fillId="8" borderId="7" xfId="0" applyFont="1" applyFill="1" applyBorder="1" applyAlignment="1" applyProtection="1">
      <alignment horizontal="left"/>
      <protection locked="0"/>
    </xf>
    <xf numFmtId="0" fontId="8" fillId="8" borderId="10" xfId="0" applyFont="1" applyFill="1" applyBorder="1" applyAlignment="1" applyProtection="1">
      <alignment horizontal="left"/>
      <protection locked="0"/>
    </xf>
    <xf numFmtId="0" fontId="8" fillId="8" borderId="12" xfId="0" applyFont="1" applyFill="1" applyBorder="1" applyAlignment="1" applyProtection="1">
      <alignment horizontal="left"/>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3" fillId="7" borderId="1" xfId="0"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0" fontId="7" fillId="0" borderId="4"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166" fontId="2" fillId="0" borderId="4" xfId="0" applyNumberFormat="1" applyFont="1" applyFill="1" applyBorder="1" applyAlignment="1" applyProtection="1">
      <alignment horizontal="left" wrapText="1"/>
      <protection locked="0"/>
    </xf>
    <xf numFmtId="166" fontId="2" fillId="0" borderId="5" xfId="0" applyNumberFormat="1" applyFont="1" applyFill="1" applyBorder="1" applyAlignment="1" applyProtection="1">
      <alignment horizontal="left" wrapText="1"/>
      <protection locked="0"/>
    </xf>
    <xf numFmtId="166" fontId="2" fillId="0" borderId="6" xfId="0" applyNumberFormat="1" applyFont="1" applyFill="1" applyBorder="1" applyAlignment="1" applyProtection="1">
      <alignment horizontal="left" wrapText="1"/>
      <protection locked="0"/>
    </xf>
    <xf numFmtId="0" fontId="10" fillId="4" borderId="4" xfId="0" applyFont="1" applyFill="1" applyBorder="1" applyAlignment="1" applyProtection="1">
      <alignment horizontal="left" wrapText="1"/>
      <protection locked="0"/>
    </xf>
    <xf numFmtId="0" fontId="10" fillId="4" borderId="5" xfId="0" applyFont="1" applyFill="1" applyBorder="1" applyAlignment="1" applyProtection="1">
      <alignment horizontal="left" wrapText="1"/>
      <protection locked="0"/>
    </xf>
    <xf numFmtId="0" fontId="10" fillId="4" borderId="6" xfId="0" applyFont="1" applyFill="1" applyBorder="1" applyAlignment="1" applyProtection="1">
      <alignment horizontal="left" wrapText="1"/>
      <protection locked="0"/>
    </xf>
    <xf numFmtId="0" fontId="18" fillId="8" borderId="4" xfId="0" applyFont="1" applyFill="1" applyBorder="1" applyAlignment="1" applyProtection="1">
      <alignment horizontal="left"/>
      <protection locked="0"/>
    </xf>
    <xf numFmtId="0" fontId="18" fillId="8" borderId="5" xfId="0" applyFont="1" applyFill="1" applyBorder="1" applyAlignment="1" applyProtection="1">
      <alignment horizontal="left"/>
      <protection locked="0"/>
    </xf>
    <xf numFmtId="0" fontId="18" fillId="8" borderId="5" xfId="0" applyFont="1" applyFill="1" applyBorder="1" applyAlignment="1" applyProtection="1">
      <protection locked="0"/>
    </xf>
    <xf numFmtId="0" fontId="18" fillId="8" borderId="6" xfId="0" applyFont="1" applyFill="1" applyBorder="1" applyAlignment="1" applyProtection="1">
      <protection locked="0"/>
    </xf>
    <xf numFmtId="0" fontId="3" fillId="7" borderId="4" xfId="0" applyFont="1" applyFill="1" applyBorder="1" applyAlignment="1" applyProtection="1">
      <alignment horizontal="center"/>
      <protection locked="0"/>
    </xf>
    <xf numFmtId="0" fontId="3" fillId="7" borderId="5" xfId="0" applyFont="1" applyFill="1" applyBorder="1" applyAlignment="1" applyProtection="1">
      <alignment horizontal="center"/>
      <protection locked="0"/>
    </xf>
    <xf numFmtId="0" fontId="3" fillId="7" borderId="3" xfId="0" applyFont="1" applyFill="1" applyBorder="1" applyAlignment="1" applyProtection="1">
      <alignment horizontal="center" wrapText="1"/>
      <protection locked="0"/>
    </xf>
    <xf numFmtId="0" fontId="3" fillId="7" borderId="2" xfId="0" applyFont="1" applyFill="1" applyBorder="1" applyAlignment="1" applyProtection="1">
      <alignment horizontal="center" wrapText="1"/>
      <protection locked="0"/>
    </xf>
    <xf numFmtId="0" fontId="18" fillId="3" borderId="4" xfId="0" applyFont="1" applyFill="1" applyBorder="1" applyAlignment="1" applyProtection="1">
      <alignment horizontal="left"/>
    </xf>
    <xf numFmtId="0" fontId="18" fillId="3" borderId="5" xfId="0" applyFont="1" applyFill="1" applyBorder="1" applyAlignment="1" applyProtection="1">
      <alignment horizontal="left"/>
    </xf>
    <xf numFmtId="0" fontId="18" fillId="3" borderId="6" xfId="0" applyFont="1" applyFill="1" applyBorder="1" applyAlignment="1" applyProtection="1">
      <alignment horizontal="left"/>
      <protection locked="0"/>
    </xf>
    <xf numFmtId="0" fontId="18" fillId="8" borderId="1" xfId="0" applyFont="1" applyFill="1" applyBorder="1" applyAlignment="1" applyProtection="1">
      <alignment horizontal="left"/>
      <protection locked="0"/>
    </xf>
    <xf numFmtId="0" fontId="18" fillId="8" borderId="1" xfId="0" applyFont="1" applyFill="1" applyBorder="1" applyAlignment="1" applyProtection="1">
      <protection locked="0"/>
    </xf>
  </cellXfs>
  <cellStyles count="5">
    <cellStyle name="Comma" xfId="3" builtinId="3"/>
    <cellStyle name="Hyperlink" xfId="4" builtinId="8"/>
    <cellStyle name="Normal" xfId="0" builtinId="0"/>
    <cellStyle name="Normal 2" xfId="1"/>
    <cellStyle name="Percent" xfId="2" builtinId="5"/>
  </cellStyles>
  <dxfs count="0"/>
  <tableStyles count="0" defaultTableStyle="TableStyleMedium2" defaultPivotStyle="PivotStyleLight16"/>
  <colors>
    <mruColors>
      <color rgb="FF89A8E7"/>
      <color rgb="FFFFFFCC"/>
      <color rgb="FF8493EC"/>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PCMH+\PCMH+%20%20PE_PCTMF%20January%202019%20for%20de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perracchio\AppData\Local\Microsoft\Windows\INetCache\Content.Outlook\Q1ZLSNTI\Copy%20of%20Copy%20of%20PCMH+%20Reporting%20Template_New%20PE_PMF_Internal%20MP%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rcer"/>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MH Cover"/>
      <sheetName val="Overall Instructions"/>
      <sheetName val="Demographics"/>
      <sheetName val="Staffing"/>
      <sheetName val="Enhanced Care Coordination"/>
      <sheetName val="Community Linkages"/>
      <sheetName val="Member Advisory Board"/>
      <sheetName val="Training"/>
      <sheetName val="NCQA or TJC updates"/>
      <sheetName val="Definitions"/>
      <sheetName val="Mercer"/>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C3:M21"/>
  <sheetViews>
    <sheetView showGridLines="0" tabSelected="1" zoomScale="70" zoomScaleNormal="70" workbookViewId="0">
      <selection activeCell="G26" sqref="G26"/>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33"/>
      <c r="M3" s="33"/>
    </row>
    <row r="9" spans="3:13" ht="30" x14ac:dyDescent="0.4">
      <c r="C9" s="2" t="s">
        <v>37</v>
      </c>
    </row>
    <row r="10" spans="3:13" ht="30" x14ac:dyDescent="0.4">
      <c r="C10" s="67">
        <v>2019</v>
      </c>
    </row>
    <row r="16" spans="3:13" ht="25.5" x14ac:dyDescent="0.35">
      <c r="C16" s="145" t="s">
        <v>261</v>
      </c>
      <c r="D16" s="146"/>
      <c r="E16" s="146"/>
    </row>
    <row r="21" spans="9:9" ht="27" x14ac:dyDescent="0.35">
      <c r="I21" s="33"/>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G29"/>
  <sheetViews>
    <sheetView showGridLines="0" zoomScale="70" zoomScaleNormal="70" zoomScaleSheetLayoutView="90" workbookViewId="0">
      <selection activeCell="B12" sqref="B12"/>
    </sheetView>
  </sheetViews>
  <sheetFormatPr defaultColWidth="8.7109375" defaultRowHeight="15" x14ac:dyDescent="0.2"/>
  <cols>
    <col min="1" max="1" width="33" style="12" customWidth="1"/>
    <col min="2" max="2" width="107" style="21" customWidth="1"/>
    <col min="3" max="16384" width="8.7109375" style="12"/>
  </cols>
  <sheetData>
    <row r="1" spans="1:7" ht="15.75" x14ac:dyDescent="0.25">
      <c r="A1" s="205" t="str">
        <f>PCMH</f>
        <v>Participating Entity #5</v>
      </c>
      <c r="B1" s="207"/>
    </row>
    <row r="2" spans="1:7" ht="15.75" x14ac:dyDescent="0.25">
      <c r="A2" s="208" t="s">
        <v>21</v>
      </c>
      <c r="B2" s="209"/>
    </row>
    <row r="3" spans="1:7" ht="15.75" x14ac:dyDescent="0.25">
      <c r="A3" s="64" t="s">
        <v>26</v>
      </c>
      <c r="B3" s="65" t="s">
        <v>22</v>
      </c>
    </row>
    <row r="4" spans="1:7" ht="47.45" customHeight="1" x14ac:dyDescent="0.2">
      <c r="A4" s="78" t="s">
        <v>69</v>
      </c>
      <c r="B4" s="124" t="s">
        <v>73</v>
      </c>
    </row>
    <row r="5" spans="1:7" s="24" customFormat="1" ht="21.6" customHeight="1" x14ac:dyDescent="0.2">
      <c r="A5" s="63" t="s">
        <v>98</v>
      </c>
      <c r="B5" s="124" t="s">
        <v>70</v>
      </c>
    </row>
    <row r="6" spans="1:7" s="139" customFormat="1" ht="64.150000000000006" customHeight="1" x14ac:dyDescent="0.2">
      <c r="A6" s="63" t="s">
        <v>99</v>
      </c>
      <c r="B6" s="124" t="s">
        <v>149</v>
      </c>
    </row>
    <row r="7" spans="1:7" s="24" customFormat="1" ht="47.45" customHeight="1" x14ac:dyDescent="0.2">
      <c r="A7" s="140" t="s">
        <v>67</v>
      </c>
      <c r="B7" s="124" t="s">
        <v>106</v>
      </c>
    </row>
    <row r="8" spans="1:7" s="25" customFormat="1" ht="78" customHeight="1" x14ac:dyDescent="0.2">
      <c r="A8" s="124" t="s">
        <v>17</v>
      </c>
      <c r="B8" s="34" t="s">
        <v>150</v>
      </c>
      <c r="G8" s="101"/>
    </row>
    <row r="9" spans="1:7" s="17" customFormat="1" ht="21.6" customHeight="1" x14ac:dyDescent="0.2">
      <c r="A9" s="63" t="s">
        <v>33</v>
      </c>
      <c r="B9" s="124" t="s">
        <v>32</v>
      </c>
    </row>
    <row r="10" spans="1:7" s="17" customFormat="1" ht="70.150000000000006" customHeight="1" x14ac:dyDescent="0.2">
      <c r="A10" s="140" t="s">
        <v>100</v>
      </c>
      <c r="B10" s="124" t="s">
        <v>151</v>
      </c>
    </row>
    <row r="11" spans="1:7" s="25" customFormat="1" ht="42.75" x14ac:dyDescent="0.2">
      <c r="A11" s="124" t="s">
        <v>101</v>
      </c>
      <c r="B11" s="124" t="s">
        <v>141</v>
      </c>
    </row>
    <row r="12" spans="1:7" s="25" customFormat="1" ht="54.6" customHeight="1" x14ac:dyDescent="0.2">
      <c r="A12" s="124" t="s">
        <v>38</v>
      </c>
      <c r="B12" s="124" t="s">
        <v>107</v>
      </c>
    </row>
    <row r="13" spans="1:7" s="25" customFormat="1" ht="169.9" customHeight="1" x14ac:dyDescent="0.2">
      <c r="A13" s="124" t="s">
        <v>39</v>
      </c>
      <c r="B13" s="124" t="s">
        <v>137</v>
      </c>
      <c r="G13" s="101"/>
    </row>
    <row r="14" spans="1:7" s="25" customFormat="1" ht="35.450000000000003" customHeight="1" x14ac:dyDescent="0.2">
      <c r="A14" s="124" t="s">
        <v>66</v>
      </c>
      <c r="B14" s="124" t="s">
        <v>129</v>
      </c>
    </row>
    <row r="15" spans="1:7" s="17" customFormat="1" ht="71.25" x14ac:dyDescent="0.2">
      <c r="A15" s="63" t="s">
        <v>34</v>
      </c>
      <c r="B15" s="124" t="s">
        <v>44</v>
      </c>
    </row>
    <row r="16" spans="1:7" s="25" customFormat="1" ht="36" customHeight="1" x14ac:dyDescent="0.2">
      <c r="A16" s="63" t="s">
        <v>0</v>
      </c>
      <c r="B16" s="124" t="s">
        <v>31</v>
      </c>
    </row>
    <row r="17" spans="1:3" s="25" customFormat="1" ht="49.9" customHeight="1" x14ac:dyDescent="0.2">
      <c r="A17" s="124" t="s">
        <v>23</v>
      </c>
      <c r="B17" s="34" t="s">
        <v>108</v>
      </c>
    </row>
    <row r="18" spans="1:3" s="25" customFormat="1" ht="49.9" customHeight="1" x14ac:dyDescent="0.2">
      <c r="A18" s="124" t="s">
        <v>43</v>
      </c>
      <c r="B18" s="34" t="s">
        <v>45</v>
      </c>
    </row>
    <row r="19" spans="1:3" s="25" customFormat="1" ht="39" customHeight="1" x14ac:dyDescent="0.2">
      <c r="A19" s="124" t="s">
        <v>25</v>
      </c>
      <c r="B19" s="34" t="s">
        <v>20</v>
      </c>
    </row>
    <row r="20" spans="1:3" s="25" customFormat="1" ht="66" customHeight="1" x14ac:dyDescent="0.2">
      <c r="A20" s="124" t="s">
        <v>109</v>
      </c>
      <c r="B20" s="34" t="s">
        <v>105</v>
      </c>
    </row>
    <row r="21" spans="1:3" s="25" customFormat="1" ht="26.45" customHeight="1" x14ac:dyDescent="0.2">
      <c r="A21" s="124" t="s">
        <v>42</v>
      </c>
      <c r="B21" s="34" t="s">
        <v>71</v>
      </c>
      <c r="C21" s="24"/>
    </row>
    <row r="22" spans="1:3" s="25" customFormat="1" ht="67.150000000000006" customHeight="1" x14ac:dyDescent="0.2">
      <c r="A22" s="124" t="s">
        <v>102</v>
      </c>
      <c r="B22" s="34" t="s">
        <v>110</v>
      </c>
    </row>
    <row r="23" spans="1:3" s="25" customFormat="1" ht="26.45" customHeight="1" x14ac:dyDescent="0.2">
      <c r="A23" s="124" t="s">
        <v>40</v>
      </c>
      <c r="B23" s="34" t="s">
        <v>41</v>
      </c>
    </row>
    <row r="24" spans="1:3" s="25" customFormat="1" ht="71.25" x14ac:dyDescent="0.2">
      <c r="A24" s="124" t="s">
        <v>103</v>
      </c>
      <c r="B24" s="34" t="s">
        <v>111</v>
      </c>
    </row>
    <row r="25" spans="1:3" s="25" customFormat="1" ht="64.150000000000006" customHeight="1" x14ac:dyDescent="0.2">
      <c r="A25" s="124" t="s">
        <v>36</v>
      </c>
      <c r="B25" s="34" t="s">
        <v>152</v>
      </c>
    </row>
    <row r="26" spans="1:3" s="25" customFormat="1" ht="85.5" x14ac:dyDescent="0.2">
      <c r="A26" s="124" t="s">
        <v>68</v>
      </c>
      <c r="B26" s="34" t="s">
        <v>72</v>
      </c>
    </row>
    <row r="27" spans="1:3" s="25" customFormat="1" ht="171" x14ac:dyDescent="0.2">
      <c r="A27" s="124" t="s">
        <v>24</v>
      </c>
      <c r="B27" s="34" t="s">
        <v>138</v>
      </c>
    </row>
    <row r="28" spans="1:3" x14ac:dyDescent="0.2">
      <c r="B28" s="27"/>
    </row>
    <row r="29" spans="1:3" x14ac:dyDescent="0.2">
      <c r="B29" s="27"/>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4"/>
  <sheetViews>
    <sheetView showGridLines="0" zoomScale="70" zoomScaleNormal="70" workbookViewId="0"/>
  </sheetViews>
  <sheetFormatPr defaultColWidth="8.7109375" defaultRowHeight="15" x14ac:dyDescent="0.2"/>
  <cols>
    <col min="1" max="1" width="179.7109375" style="6" customWidth="1"/>
    <col min="2" max="2" width="8.7109375" style="10"/>
    <col min="3" max="16384" width="8.7109375" style="6"/>
  </cols>
  <sheetData>
    <row r="1" spans="1:2" ht="15.75" x14ac:dyDescent="0.2">
      <c r="A1" s="127" t="str">
        <f>PCMH</f>
        <v>Participating Entity #5</v>
      </c>
    </row>
    <row r="2" spans="1:2" ht="15.75" x14ac:dyDescent="0.2">
      <c r="A2" s="128" t="s">
        <v>46</v>
      </c>
    </row>
    <row r="3" spans="1:2" s="7" customFormat="1" ht="333.6" customHeight="1" x14ac:dyDescent="0.2">
      <c r="A3" s="72" t="s">
        <v>153</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1"/>
  <sheetViews>
    <sheetView showGridLines="0" zoomScale="70" zoomScaleNormal="70" zoomScaleSheetLayoutView="90" workbookViewId="0">
      <selection activeCell="A12" sqref="A12"/>
    </sheetView>
  </sheetViews>
  <sheetFormatPr defaultColWidth="8.7109375" defaultRowHeight="15" x14ac:dyDescent="0.2"/>
  <cols>
    <col min="1" max="1" width="63.7109375" style="12" customWidth="1"/>
    <col min="2" max="5" width="9.7109375" style="21" customWidth="1"/>
    <col min="6" max="13" width="9.7109375" style="12" customWidth="1"/>
    <col min="14" max="16384" width="8.7109375" style="12"/>
  </cols>
  <sheetData>
    <row r="1" spans="1:16" x14ac:dyDescent="0.2">
      <c r="A1" s="54"/>
      <c r="B1" s="55"/>
      <c r="C1" s="55"/>
      <c r="D1" s="55"/>
      <c r="E1" s="55"/>
      <c r="F1" s="55"/>
      <c r="G1" s="55"/>
      <c r="H1" s="55"/>
      <c r="I1" s="55"/>
      <c r="J1" s="55"/>
      <c r="K1" s="55"/>
      <c r="L1" s="55"/>
      <c r="M1" s="55"/>
    </row>
    <row r="2" spans="1:16" s="45" customFormat="1" ht="15.75" x14ac:dyDescent="0.25">
      <c r="A2" s="169" t="str">
        <f>PCMH</f>
        <v>Participating Entity #5</v>
      </c>
      <c r="B2" s="170"/>
      <c r="C2" s="170"/>
      <c r="D2" s="170"/>
      <c r="E2" s="170"/>
      <c r="F2" s="170"/>
      <c r="G2" s="170"/>
      <c r="H2" s="170"/>
      <c r="I2" s="170"/>
      <c r="J2" s="170"/>
      <c r="K2" s="170"/>
      <c r="L2" s="170"/>
      <c r="M2" s="171"/>
    </row>
    <row r="3" spans="1:16" s="22" customFormat="1" ht="23.1" customHeight="1" x14ac:dyDescent="0.25">
      <c r="A3" s="130" t="s">
        <v>97</v>
      </c>
      <c r="B3" s="166">
        <v>2019</v>
      </c>
      <c r="C3" s="167"/>
      <c r="D3" s="167"/>
      <c r="E3" s="167"/>
      <c r="F3" s="167"/>
      <c r="G3" s="167"/>
      <c r="H3" s="167"/>
      <c r="I3" s="167"/>
      <c r="J3" s="167"/>
      <c r="K3" s="167"/>
      <c r="L3" s="167"/>
      <c r="M3" s="168"/>
    </row>
    <row r="4" spans="1:16" s="14" customFormat="1" ht="13.9" customHeight="1" x14ac:dyDescent="0.2">
      <c r="A4" s="81" t="s">
        <v>52</v>
      </c>
      <c r="B4" s="81" t="s">
        <v>53</v>
      </c>
      <c r="C4" s="81" t="s">
        <v>54</v>
      </c>
      <c r="D4" s="81" t="s">
        <v>55</v>
      </c>
      <c r="E4" s="81" t="s">
        <v>56</v>
      </c>
      <c r="F4" s="81" t="s">
        <v>57</v>
      </c>
      <c r="G4" s="81" t="s">
        <v>58</v>
      </c>
      <c r="H4" s="81" t="s">
        <v>59</v>
      </c>
      <c r="I4" s="81" t="s">
        <v>60</v>
      </c>
      <c r="J4" s="81" t="s">
        <v>61</v>
      </c>
      <c r="K4" s="81" t="s">
        <v>62</v>
      </c>
      <c r="L4" s="81" t="s">
        <v>63</v>
      </c>
      <c r="M4" s="81" t="s">
        <v>64</v>
      </c>
      <c r="N4" s="5"/>
    </row>
    <row r="5" spans="1:16" s="14" customFormat="1" ht="13.9" customHeight="1" x14ac:dyDescent="0.25">
      <c r="A5" s="99" t="s">
        <v>3</v>
      </c>
      <c r="B5" s="99" t="s">
        <v>4</v>
      </c>
      <c r="C5" s="99" t="s">
        <v>5</v>
      </c>
      <c r="D5" s="99" t="s">
        <v>6</v>
      </c>
      <c r="E5" s="99" t="s">
        <v>7</v>
      </c>
      <c r="F5" s="99" t="s">
        <v>8</v>
      </c>
      <c r="G5" s="99" t="s">
        <v>9</v>
      </c>
      <c r="H5" s="99" t="s">
        <v>10</v>
      </c>
      <c r="I5" s="99" t="s">
        <v>11</v>
      </c>
      <c r="J5" s="99" t="s">
        <v>12</v>
      </c>
      <c r="K5" s="99" t="s">
        <v>13</v>
      </c>
      <c r="L5" s="99" t="s">
        <v>14</v>
      </c>
      <c r="M5" s="99" t="s">
        <v>15</v>
      </c>
      <c r="N5" s="5"/>
    </row>
    <row r="6" spans="1:16" s="14" customFormat="1" ht="15" customHeight="1" x14ac:dyDescent="0.25">
      <c r="A6" s="92" t="s">
        <v>132</v>
      </c>
      <c r="B6" s="172">
        <v>8578</v>
      </c>
      <c r="C6" s="173"/>
      <c r="D6" s="173"/>
      <c r="E6" s="173"/>
      <c r="F6" s="173"/>
      <c r="G6" s="173"/>
      <c r="H6" s="173"/>
      <c r="I6" s="173"/>
      <c r="J6" s="173"/>
      <c r="K6" s="173"/>
      <c r="L6" s="173"/>
      <c r="M6" s="174"/>
      <c r="N6" s="5"/>
    </row>
    <row r="7" spans="1:16" s="14" customFormat="1" ht="18" customHeight="1" x14ac:dyDescent="0.25">
      <c r="A7" s="157" t="s">
        <v>74</v>
      </c>
      <c r="B7" s="158"/>
      <c r="C7" s="158"/>
      <c r="D7" s="158"/>
      <c r="E7" s="158"/>
      <c r="F7" s="158"/>
      <c r="G7" s="158"/>
      <c r="H7" s="158"/>
      <c r="I7" s="158"/>
      <c r="J7" s="158"/>
      <c r="K7" s="158"/>
      <c r="L7" s="158"/>
      <c r="M7" s="159"/>
      <c r="N7" s="5"/>
    </row>
    <row r="8" spans="1:16" s="17" customFormat="1" ht="27.6" customHeight="1" x14ac:dyDescent="0.2">
      <c r="A8" s="141" t="s">
        <v>35</v>
      </c>
      <c r="B8" s="82">
        <v>203</v>
      </c>
      <c r="C8" s="71">
        <v>165</v>
      </c>
      <c r="D8" s="71">
        <v>198</v>
      </c>
      <c r="E8" s="71">
        <v>158</v>
      </c>
      <c r="F8" s="71"/>
      <c r="G8" s="71"/>
      <c r="H8" s="71"/>
      <c r="I8" s="71"/>
      <c r="J8" s="71"/>
      <c r="K8" s="71"/>
      <c r="L8" s="71"/>
      <c r="M8" s="71"/>
    </row>
    <row r="9" spans="1:16" s="89" customFormat="1" ht="27.6" customHeight="1" x14ac:dyDescent="0.2">
      <c r="A9" s="141" t="s">
        <v>30</v>
      </c>
      <c r="B9" s="82">
        <v>52</v>
      </c>
      <c r="C9" s="71">
        <v>47</v>
      </c>
      <c r="D9" s="71">
        <v>59</v>
      </c>
      <c r="E9" s="71">
        <v>45</v>
      </c>
      <c r="F9" s="71"/>
      <c r="G9" s="71"/>
      <c r="H9" s="71"/>
      <c r="I9" s="71"/>
      <c r="J9" s="71"/>
      <c r="K9" s="71"/>
      <c r="L9" s="71"/>
      <c r="M9" s="71"/>
      <c r="N9" s="86"/>
    </row>
    <row r="10" spans="1:16" s="91" customFormat="1" ht="34.9" customHeight="1" x14ac:dyDescent="0.2">
      <c r="A10" s="142" t="s">
        <v>139</v>
      </c>
      <c r="B10" s="82">
        <v>8</v>
      </c>
      <c r="C10" s="71">
        <v>6</v>
      </c>
      <c r="D10" s="71">
        <v>6</v>
      </c>
      <c r="E10" s="71">
        <v>4</v>
      </c>
      <c r="F10" s="71"/>
      <c r="G10" s="71"/>
      <c r="H10" s="71"/>
      <c r="I10" s="71"/>
      <c r="J10" s="71"/>
      <c r="K10" s="71"/>
      <c r="L10" s="71"/>
      <c r="M10" s="71"/>
    </row>
    <row r="11" spans="1:16" s="89" customFormat="1" ht="27.6" customHeight="1" x14ac:dyDescent="0.2">
      <c r="A11" s="141" t="s">
        <v>29</v>
      </c>
      <c r="B11" s="82">
        <v>589</v>
      </c>
      <c r="C11" s="71">
        <v>534</v>
      </c>
      <c r="D11" s="71">
        <v>602</v>
      </c>
      <c r="E11" s="71">
        <v>544</v>
      </c>
      <c r="F11" s="71"/>
      <c r="G11" s="71"/>
      <c r="H11" s="71"/>
      <c r="I11" s="71"/>
      <c r="J11" s="71"/>
      <c r="K11" s="71"/>
      <c r="L11" s="71"/>
      <c r="M11" s="71"/>
      <c r="N11" s="86"/>
    </row>
    <row r="12" spans="1:16" s="91" customFormat="1" ht="34.9" customHeight="1" x14ac:dyDescent="0.2">
      <c r="A12" s="142" t="s">
        <v>145</v>
      </c>
      <c r="B12" s="82">
        <v>47</v>
      </c>
      <c r="C12" s="71">
        <v>54</v>
      </c>
      <c r="D12" s="71">
        <v>29</v>
      </c>
      <c r="E12" s="71">
        <v>52</v>
      </c>
      <c r="F12" s="71"/>
      <c r="G12" s="71"/>
      <c r="H12" s="71"/>
      <c r="I12" s="71"/>
      <c r="J12" s="71"/>
      <c r="K12" s="71"/>
      <c r="L12" s="71"/>
      <c r="M12" s="71"/>
    </row>
    <row r="13" spans="1:16" s="91" customFormat="1" ht="18" customHeight="1" x14ac:dyDescent="0.25">
      <c r="A13" s="157" t="s">
        <v>75</v>
      </c>
      <c r="B13" s="158"/>
      <c r="C13" s="158"/>
      <c r="D13" s="158"/>
      <c r="E13" s="158"/>
      <c r="F13" s="158"/>
      <c r="G13" s="158"/>
      <c r="H13" s="158"/>
      <c r="I13" s="158"/>
      <c r="J13" s="158"/>
      <c r="K13" s="158"/>
      <c r="L13" s="158"/>
      <c r="M13" s="159"/>
    </row>
    <row r="14" spans="1:16" s="20" customFormat="1" ht="34.15" customHeight="1" x14ac:dyDescent="0.2">
      <c r="A14" s="142" t="s">
        <v>146</v>
      </c>
      <c r="B14" s="163">
        <v>0</v>
      </c>
      <c r="C14" s="164"/>
      <c r="D14" s="165"/>
      <c r="E14" s="163">
        <v>1</v>
      </c>
      <c r="F14" s="164"/>
      <c r="G14" s="165"/>
      <c r="H14" s="163"/>
      <c r="I14" s="164"/>
      <c r="J14" s="165"/>
      <c r="K14" s="163"/>
      <c r="L14" s="164"/>
      <c r="M14" s="165"/>
      <c r="P14" s="17"/>
    </row>
    <row r="15" spans="1:16" ht="42" customHeight="1" x14ac:dyDescent="0.2">
      <c r="A15" s="142" t="s">
        <v>147</v>
      </c>
      <c r="B15" s="163">
        <v>0</v>
      </c>
      <c r="C15" s="164"/>
      <c r="D15" s="165"/>
      <c r="E15" s="163">
        <v>1</v>
      </c>
      <c r="F15" s="164"/>
      <c r="G15" s="165"/>
      <c r="H15" s="163"/>
      <c r="I15" s="164"/>
      <c r="J15" s="165"/>
      <c r="K15" s="163"/>
      <c r="L15" s="164"/>
      <c r="M15" s="165"/>
      <c r="P15" s="17"/>
    </row>
    <row r="16" spans="1:16" ht="15" customHeight="1" x14ac:dyDescent="0.2">
      <c r="A16" s="18"/>
      <c r="B16" s="18"/>
      <c r="C16" s="18"/>
      <c r="D16" s="18"/>
      <c r="E16" s="18"/>
      <c r="F16" s="18"/>
      <c r="G16" s="18"/>
      <c r="H16" s="18"/>
      <c r="I16" s="18"/>
      <c r="J16" s="18"/>
      <c r="K16" s="18"/>
      <c r="L16" s="18"/>
      <c r="M16" s="18"/>
      <c r="N16" s="17"/>
      <c r="P16" s="17"/>
    </row>
    <row r="17" spans="1:16" x14ac:dyDescent="0.2">
      <c r="A17" s="11" t="s">
        <v>16</v>
      </c>
      <c r="B17" s="23"/>
      <c r="C17" s="23"/>
      <c r="D17" s="23"/>
      <c r="E17" s="23"/>
      <c r="F17" s="11"/>
      <c r="G17" s="11"/>
      <c r="H17" s="11"/>
      <c r="I17" s="11"/>
      <c r="J17" s="11"/>
      <c r="K17" s="11"/>
      <c r="L17" s="11"/>
      <c r="M17" s="11"/>
      <c r="P17" s="17"/>
    </row>
    <row r="18" spans="1:16" ht="113.45" customHeight="1" x14ac:dyDescent="0.2">
      <c r="A18" s="155" t="s">
        <v>260</v>
      </c>
      <c r="B18" s="155"/>
      <c r="C18" s="155"/>
      <c r="D18" s="155"/>
      <c r="E18" s="155"/>
      <c r="F18" s="155"/>
      <c r="G18" s="155"/>
      <c r="H18" s="155"/>
      <c r="I18" s="155"/>
      <c r="J18" s="155"/>
      <c r="K18" s="155"/>
      <c r="L18" s="155"/>
      <c r="M18" s="156"/>
    </row>
    <row r="19" spans="1:16" s="80" customFormat="1" x14ac:dyDescent="0.2">
      <c r="A19" s="12"/>
      <c r="B19" s="21"/>
      <c r="C19" s="21"/>
      <c r="D19" s="21"/>
      <c r="E19" s="21"/>
      <c r="F19" s="12"/>
      <c r="G19" s="12"/>
      <c r="H19" s="12"/>
      <c r="I19" s="12"/>
      <c r="J19" s="12"/>
      <c r="K19" s="12"/>
      <c r="L19" s="12"/>
      <c r="M19" s="12"/>
    </row>
    <row r="21" spans="1:16" x14ac:dyDescent="0.2">
      <c r="A21" s="80"/>
      <c r="F21" s="80"/>
      <c r="G21" s="80"/>
      <c r="H21" s="80"/>
      <c r="I21" s="80"/>
      <c r="J21" s="80"/>
      <c r="K21" s="80"/>
      <c r="L21" s="80"/>
      <c r="M21" s="80"/>
    </row>
  </sheetData>
  <mergeCells count="14">
    <mergeCell ref="A18:M18"/>
    <mergeCell ref="A7:M7"/>
    <mergeCell ref="H14:J14"/>
    <mergeCell ref="H15:J15"/>
    <mergeCell ref="A13:M13"/>
    <mergeCell ref="K14:M14"/>
    <mergeCell ref="B3:M3"/>
    <mergeCell ref="K15:M15"/>
    <mergeCell ref="A2:M2"/>
    <mergeCell ref="B6:M6"/>
    <mergeCell ref="B14:D14"/>
    <mergeCell ref="E14:G14"/>
    <mergeCell ref="B15:D15"/>
    <mergeCell ref="E15:G15"/>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T39"/>
  <sheetViews>
    <sheetView showGridLines="0" zoomScale="70" zoomScaleNormal="70" zoomScaleSheetLayoutView="50" workbookViewId="0">
      <selection activeCell="A16" sqref="A16"/>
    </sheetView>
  </sheetViews>
  <sheetFormatPr defaultColWidth="8.7109375" defaultRowHeight="15" x14ac:dyDescent="0.2"/>
  <cols>
    <col min="1" max="1" width="27.42578125" style="12" customWidth="1"/>
    <col min="2" max="2" width="21.28515625" style="12" customWidth="1"/>
    <col min="3" max="3" width="15" style="12" customWidth="1"/>
    <col min="4" max="4" width="23.7109375" style="12" customWidth="1"/>
    <col min="5" max="5" width="13.28515625" style="12" customWidth="1"/>
    <col min="6" max="6" width="13" style="12" customWidth="1"/>
    <col min="7" max="7" width="19.42578125" style="12" customWidth="1"/>
    <col min="8" max="8" width="15.42578125" style="12" customWidth="1"/>
    <col min="9" max="9" width="15.7109375" style="12" customWidth="1"/>
    <col min="10" max="10" width="20.28515625" style="12" customWidth="1"/>
    <col min="11" max="11" width="19.7109375" style="12" customWidth="1"/>
    <col min="12" max="13" width="8.7109375" style="12" customWidth="1"/>
    <col min="14" max="14" width="8.7109375" style="11" customWidth="1"/>
    <col min="15" max="15" width="8.7109375" style="12" customWidth="1"/>
    <col min="16" max="16" width="8.7109375" style="12"/>
    <col min="17" max="17" width="8.7109375" style="12" customWidth="1"/>
    <col min="18" max="21" width="8.7109375" style="12"/>
    <col min="22" max="24" width="0" style="12" hidden="1" customWidth="1"/>
    <col min="25" max="16384" width="8.7109375" style="12"/>
  </cols>
  <sheetData>
    <row r="1" spans="1:20" s="11" customFormat="1" ht="15.6" customHeight="1" x14ac:dyDescent="0.2">
      <c r="A1" s="9"/>
      <c r="B1" s="9"/>
      <c r="C1" s="41"/>
      <c r="D1" s="42"/>
      <c r="E1" s="9"/>
      <c r="F1" s="9"/>
      <c r="G1" s="43"/>
      <c r="H1" s="43"/>
      <c r="I1" s="43"/>
      <c r="J1" s="44"/>
      <c r="K1" s="89"/>
      <c r="L1" s="89"/>
      <c r="M1" s="89"/>
      <c r="N1" s="94"/>
      <c r="O1" s="94"/>
      <c r="P1" s="37"/>
      <c r="Q1" s="12"/>
      <c r="R1" s="31"/>
      <c r="S1" s="31"/>
      <c r="T1" s="31"/>
    </row>
    <row r="2" spans="1:20" ht="15.75" x14ac:dyDescent="0.25">
      <c r="A2" s="169" t="str">
        <f>PCMH</f>
        <v>Participating Entity #5</v>
      </c>
      <c r="B2" s="170"/>
      <c r="C2" s="170"/>
      <c r="D2" s="170"/>
      <c r="E2" s="170"/>
      <c r="F2" s="171"/>
      <c r="G2" s="37"/>
      <c r="H2" s="37"/>
      <c r="I2" s="37"/>
      <c r="J2" s="37"/>
      <c r="K2" s="89"/>
      <c r="L2" s="89"/>
      <c r="M2" s="89"/>
      <c r="N2" s="94"/>
      <c r="O2" s="94"/>
      <c r="P2" s="37"/>
    </row>
    <row r="3" spans="1:20" ht="15.75" x14ac:dyDescent="0.25">
      <c r="A3" s="130" t="s">
        <v>47</v>
      </c>
      <c r="B3" s="131"/>
      <c r="C3" s="131"/>
      <c r="D3" s="131"/>
      <c r="E3" s="167"/>
      <c r="F3" s="168"/>
      <c r="G3" s="37"/>
      <c r="H3" s="37"/>
      <c r="I3" s="37"/>
      <c r="J3" s="37"/>
      <c r="K3" s="89"/>
      <c r="L3" s="89"/>
      <c r="M3" s="89"/>
      <c r="N3" s="51"/>
      <c r="O3" s="51"/>
      <c r="P3" s="37"/>
    </row>
    <row r="4" spans="1:20" s="45" customFormat="1" ht="14.25" x14ac:dyDescent="0.2">
      <c r="A4" s="48" t="s">
        <v>52</v>
      </c>
      <c r="B4" s="48" t="s">
        <v>53</v>
      </c>
      <c r="C4" s="48" t="s">
        <v>54</v>
      </c>
      <c r="D4" s="48" t="s">
        <v>55</v>
      </c>
      <c r="E4" s="184" t="s">
        <v>56</v>
      </c>
      <c r="F4" s="185"/>
      <c r="G4" s="37"/>
      <c r="H4" s="37"/>
      <c r="I4" s="37"/>
      <c r="J4" s="37"/>
      <c r="K4" s="89"/>
      <c r="L4" s="89"/>
      <c r="M4" s="89"/>
      <c r="N4" s="52"/>
      <c r="O4" s="52"/>
    </row>
    <row r="5" spans="1:20" s="37" customFormat="1" ht="44.45" customHeight="1" x14ac:dyDescent="0.25">
      <c r="A5" s="93" t="s">
        <v>28</v>
      </c>
      <c r="B5" s="93" t="s">
        <v>48</v>
      </c>
      <c r="C5" s="93" t="s">
        <v>88</v>
      </c>
      <c r="D5" s="93" t="s">
        <v>87</v>
      </c>
      <c r="E5" s="186" t="s">
        <v>89</v>
      </c>
      <c r="F5" s="186"/>
      <c r="K5" s="14"/>
      <c r="M5" s="94"/>
      <c r="N5" s="51"/>
      <c r="O5" s="51"/>
    </row>
    <row r="6" spans="1:20" s="89" customFormat="1" ht="14.25" x14ac:dyDescent="0.2">
      <c r="A6" s="92"/>
      <c r="B6" s="87" t="s">
        <v>49</v>
      </c>
      <c r="C6" s="69">
        <v>1</v>
      </c>
      <c r="D6" s="70">
        <v>0.5</v>
      </c>
      <c r="E6" s="177" t="s">
        <v>154</v>
      </c>
      <c r="F6" s="178"/>
      <c r="M6" s="88"/>
      <c r="N6" s="88"/>
    </row>
    <row r="7" spans="1:20" s="89" customFormat="1" ht="14.25" x14ac:dyDescent="0.2">
      <c r="A7" s="92"/>
      <c r="B7" s="87" t="s">
        <v>50</v>
      </c>
      <c r="C7" s="69">
        <v>1</v>
      </c>
      <c r="D7" s="70">
        <v>0.5</v>
      </c>
      <c r="E7" s="177" t="s">
        <v>155</v>
      </c>
      <c r="F7" s="178"/>
      <c r="M7" s="88"/>
      <c r="N7" s="88"/>
    </row>
    <row r="8" spans="1:20" s="14" customFormat="1" ht="14.25" x14ac:dyDescent="0.2">
      <c r="A8" s="87"/>
      <c r="B8" s="87" t="s">
        <v>50</v>
      </c>
      <c r="C8" s="69">
        <v>1</v>
      </c>
      <c r="D8" s="70">
        <v>1</v>
      </c>
      <c r="E8" s="177" t="s">
        <v>156</v>
      </c>
      <c r="F8" s="178"/>
      <c r="M8" s="86"/>
      <c r="N8" s="13"/>
    </row>
    <row r="9" spans="1:20" s="17" customFormat="1" ht="14.25" x14ac:dyDescent="0.2">
      <c r="A9" s="87"/>
      <c r="B9" s="87"/>
      <c r="C9" s="69"/>
      <c r="D9" s="70"/>
      <c r="E9" s="187"/>
      <c r="F9" s="187"/>
      <c r="M9" s="90"/>
      <c r="N9" s="16"/>
    </row>
    <row r="10" spans="1:20" s="17" customFormat="1" ht="14.25" x14ac:dyDescent="0.2">
      <c r="A10" s="9"/>
      <c r="B10" s="9"/>
      <c r="C10" s="41"/>
      <c r="D10" s="42"/>
      <c r="E10" s="58"/>
      <c r="F10" s="58"/>
      <c r="M10" s="90"/>
      <c r="N10" s="16"/>
    </row>
    <row r="11" spans="1:20" s="11" customFormat="1" ht="15.6" customHeight="1" x14ac:dyDescent="0.2">
      <c r="A11" s="9"/>
      <c r="B11" s="9"/>
      <c r="C11" s="41"/>
      <c r="D11" s="42"/>
      <c r="E11" s="9"/>
      <c r="F11" s="9"/>
      <c r="G11" s="43"/>
      <c r="H11" s="43"/>
      <c r="I11" s="43"/>
      <c r="J11" s="44"/>
      <c r="K11" s="53"/>
      <c r="L11" s="53"/>
      <c r="M11" s="95"/>
      <c r="N11" s="53"/>
      <c r="O11" s="31"/>
      <c r="P11" s="31"/>
      <c r="Q11" s="31"/>
      <c r="R11" s="31"/>
      <c r="S11" s="31"/>
      <c r="T11" s="31"/>
    </row>
    <row r="12" spans="1:20" s="11" customFormat="1" ht="17.100000000000001" customHeight="1" x14ac:dyDescent="0.2">
      <c r="A12" s="181" t="s">
        <v>51</v>
      </c>
      <c r="B12" s="182"/>
      <c r="C12" s="182"/>
      <c r="D12" s="182"/>
      <c r="E12" s="182"/>
      <c r="F12" s="182"/>
      <c r="G12" s="182"/>
      <c r="H12" s="182"/>
      <c r="I12" s="182"/>
      <c r="J12" s="182"/>
      <c r="K12" s="183"/>
      <c r="L12" s="46"/>
      <c r="M12" s="46"/>
      <c r="N12" s="46"/>
      <c r="O12" s="31"/>
      <c r="P12" s="31"/>
      <c r="Q12" s="31"/>
      <c r="R12" s="31"/>
      <c r="S12" s="31"/>
      <c r="T12" s="31"/>
    </row>
    <row r="13" spans="1:20" s="11" customFormat="1" ht="15.6" customHeight="1" x14ac:dyDescent="0.2">
      <c r="A13" s="9"/>
      <c r="B13" s="9"/>
      <c r="C13" s="41"/>
      <c r="D13" s="42"/>
      <c r="E13" s="9"/>
      <c r="F13" s="9"/>
      <c r="G13" s="43"/>
      <c r="H13" s="43"/>
      <c r="I13" s="43"/>
      <c r="J13" s="44"/>
      <c r="K13" s="53"/>
      <c r="L13" s="53"/>
      <c r="M13" s="53"/>
      <c r="N13" s="53"/>
      <c r="O13" s="31"/>
      <c r="P13" s="31"/>
      <c r="Q13" s="31"/>
      <c r="R13" s="31"/>
      <c r="S13" s="31"/>
      <c r="T13" s="31"/>
    </row>
    <row r="14" spans="1:20" s="121" customFormat="1" ht="15.6" customHeight="1" x14ac:dyDescent="0.2">
      <c r="A14" s="9"/>
      <c r="B14" s="9"/>
      <c r="C14" s="41"/>
      <c r="D14" s="42"/>
      <c r="E14" s="9"/>
      <c r="F14" s="9"/>
      <c r="G14" s="43"/>
      <c r="H14" s="43"/>
      <c r="I14" s="43"/>
      <c r="J14" s="44"/>
      <c r="K14" s="116"/>
      <c r="L14" s="116"/>
      <c r="M14" s="116"/>
      <c r="N14" s="116"/>
      <c r="O14" s="31"/>
      <c r="P14" s="31"/>
      <c r="Q14" s="31"/>
      <c r="R14" s="31"/>
      <c r="S14" s="31"/>
      <c r="T14" s="31"/>
    </row>
    <row r="15" spans="1:20" s="19" customFormat="1" x14ac:dyDescent="0.2">
      <c r="A15" s="54"/>
      <c r="B15" s="54"/>
      <c r="C15" s="54"/>
      <c r="D15" s="54"/>
      <c r="E15" s="54"/>
      <c r="F15" s="54"/>
      <c r="G15" s="54"/>
      <c r="H15" s="54"/>
      <c r="I15" s="54"/>
      <c r="J15" s="54"/>
      <c r="K15" s="13"/>
      <c r="L15" s="13"/>
      <c r="M15" s="13"/>
      <c r="N15" s="40"/>
      <c r="O15" s="40"/>
    </row>
    <row r="16" spans="1:20" ht="31.5" x14ac:dyDescent="0.25">
      <c r="A16" s="129" t="str">
        <f>PCMH</f>
        <v>Participating Entity #5</v>
      </c>
      <c r="B16" s="83"/>
      <c r="C16" s="73"/>
      <c r="D16" s="73"/>
      <c r="E16" s="73"/>
      <c r="F16" s="73"/>
      <c r="G16" s="73"/>
      <c r="H16" s="73"/>
      <c r="I16" s="73"/>
      <c r="J16" s="73"/>
      <c r="K16" s="74"/>
      <c r="L16" s="91"/>
      <c r="M16" s="91"/>
      <c r="N16" s="91"/>
      <c r="O16" s="175"/>
      <c r="P16" s="175"/>
      <c r="Q16" s="37"/>
    </row>
    <row r="17" spans="1:17" s="45" customFormat="1" ht="15.75" x14ac:dyDescent="0.25">
      <c r="A17" s="130" t="s">
        <v>133</v>
      </c>
      <c r="B17" s="110"/>
      <c r="C17" s="110"/>
      <c r="D17" s="110"/>
      <c r="E17" s="49"/>
      <c r="F17" s="49"/>
      <c r="G17" s="49"/>
      <c r="H17" s="49"/>
      <c r="I17" s="49"/>
      <c r="J17" s="49"/>
      <c r="K17" s="62"/>
      <c r="L17" s="91"/>
      <c r="M17" s="91"/>
      <c r="N17" s="91"/>
      <c r="O17" s="52"/>
    </row>
    <row r="18" spans="1:17" s="37" customFormat="1" ht="14.25" x14ac:dyDescent="0.2">
      <c r="A18" s="57" t="s">
        <v>52</v>
      </c>
      <c r="B18" s="57" t="s">
        <v>53</v>
      </c>
      <c r="C18" s="57" t="s">
        <v>54</v>
      </c>
      <c r="D18" s="57" t="s">
        <v>55</v>
      </c>
      <c r="E18" s="57" t="s">
        <v>56</v>
      </c>
      <c r="F18" s="57" t="s">
        <v>57</v>
      </c>
      <c r="G18" s="57" t="s">
        <v>58</v>
      </c>
      <c r="H18" s="57" t="s">
        <v>59</v>
      </c>
      <c r="I18" s="57" t="s">
        <v>60</v>
      </c>
      <c r="J18" s="57" t="s">
        <v>61</v>
      </c>
      <c r="K18" s="57" t="s">
        <v>62</v>
      </c>
      <c r="L18" s="17"/>
      <c r="M18" s="17"/>
      <c r="N18" s="17"/>
      <c r="O18" s="51"/>
    </row>
    <row r="19" spans="1:17" s="114" customFormat="1" ht="77.45" customHeight="1" x14ac:dyDescent="0.25">
      <c r="A19" s="138" t="s">
        <v>28</v>
      </c>
      <c r="B19" s="138" t="s">
        <v>113</v>
      </c>
      <c r="C19" s="138" t="s">
        <v>88</v>
      </c>
      <c r="D19" s="138" t="s">
        <v>90</v>
      </c>
      <c r="E19" s="138" t="s">
        <v>91</v>
      </c>
      <c r="F19" s="138" t="s">
        <v>92</v>
      </c>
      <c r="G19" s="138" t="s">
        <v>93</v>
      </c>
      <c r="H19" s="138" t="s">
        <v>89</v>
      </c>
      <c r="I19" s="138" t="s">
        <v>94</v>
      </c>
      <c r="J19" s="138" t="s">
        <v>95</v>
      </c>
      <c r="K19" s="138" t="s">
        <v>96</v>
      </c>
      <c r="L19" s="91"/>
      <c r="M19" s="91"/>
      <c r="N19" s="91"/>
      <c r="O19" s="113"/>
      <c r="P19" s="91"/>
    </row>
    <row r="20" spans="1:17" s="14" customFormat="1" x14ac:dyDescent="0.2">
      <c r="A20" s="100"/>
      <c r="B20" s="100" t="s">
        <v>114</v>
      </c>
      <c r="C20" s="103">
        <v>1</v>
      </c>
      <c r="D20" s="104">
        <v>1</v>
      </c>
      <c r="E20" s="105">
        <v>6</v>
      </c>
      <c r="F20" s="106">
        <v>43060</v>
      </c>
      <c r="G20" s="106"/>
      <c r="H20" s="106" t="s">
        <v>157</v>
      </c>
      <c r="I20" s="38">
        <v>1</v>
      </c>
      <c r="J20" s="107"/>
      <c r="K20" s="68"/>
      <c r="L20" s="17"/>
      <c r="M20" s="17"/>
      <c r="N20" s="17"/>
      <c r="O20" s="13"/>
      <c r="P20" s="12"/>
    </row>
    <row r="21" spans="1:17" s="14" customFormat="1" x14ac:dyDescent="0.2">
      <c r="A21" s="87"/>
      <c r="B21" s="100" t="s">
        <v>114</v>
      </c>
      <c r="C21" s="103">
        <v>1</v>
      </c>
      <c r="D21" s="104">
        <v>1</v>
      </c>
      <c r="E21" s="105">
        <v>6</v>
      </c>
      <c r="F21" s="106">
        <v>42947</v>
      </c>
      <c r="G21" s="106"/>
      <c r="H21" s="106" t="s">
        <v>157</v>
      </c>
      <c r="I21" s="38">
        <v>1</v>
      </c>
      <c r="J21" s="107"/>
      <c r="K21" s="68"/>
      <c r="L21" s="17"/>
      <c r="M21" s="17"/>
      <c r="N21" s="17"/>
      <c r="O21" s="13"/>
      <c r="P21" s="12"/>
    </row>
    <row r="22" spans="1:17" s="17" customFormat="1" x14ac:dyDescent="0.2">
      <c r="A22" s="87"/>
      <c r="B22" s="100" t="s">
        <v>114</v>
      </c>
      <c r="C22" s="103">
        <v>1</v>
      </c>
      <c r="D22" s="104">
        <v>1</v>
      </c>
      <c r="E22" s="105">
        <v>6</v>
      </c>
      <c r="F22" s="106">
        <v>42795</v>
      </c>
      <c r="G22" s="106"/>
      <c r="H22" s="106" t="s">
        <v>157</v>
      </c>
      <c r="I22" s="38">
        <v>3</v>
      </c>
      <c r="J22" s="107"/>
      <c r="K22" s="68"/>
      <c r="O22" s="16"/>
      <c r="P22" s="12"/>
    </row>
    <row r="23" spans="1:17" x14ac:dyDescent="0.2">
      <c r="A23" s="111"/>
      <c r="B23" s="100" t="s">
        <v>114</v>
      </c>
      <c r="C23" s="103">
        <v>1</v>
      </c>
      <c r="D23" s="104">
        <v>1</v>
      </c>
      <c r="E23" s="105">
        <v>11</v>
      </c>
      <c r="F23" s="106">
        <v>43108</v>
      </c>
      <c r="G23" s="106"/>
      <c r="H23" s="106" t="s">
        <v>157</v>
      </c>
      <c r="I23" s="38">
        <v>1</v>
      </c>
      <c r="J23" s="107"/>
      <c r="K23" s="68"/>
      <c r="M23" s="17"/>
      <c r="N23" s="17"/>
      <c r="O23" s="16"/>
    </row>
    <row r="24" spans="1:17" x14ac:dyDescent="0.2">
      <c r="A24" s="111"/>
      <c r="B24" s="100" t="s">
        <v>114</v>
      </c>
      <c r="C24" s="103">
        <v>1</v>
      </c>
      <c r="D24" s="104">
        <v>1</v>
      </c>
      <c r="E24" s="105">
        <v>5</v>
      </c>
      <c r="F24" s="106">
        <v>42863</v>
      </c>
      <c r="G24" s="106"/>
      <c r="H24" s="106" t="s">
        <v>157</v>
      </c>
      <c r="I24" s="38">
        <v>5</v>
      </c>
      <c r="J24" s="107"/>
      <c r="K24" s="68"/>
      <c r="L24" s="17"/>
      <c r="M24" s="17"/>
      <c r="N24" s="17"/>
      <c r="O24" s="51"/>
      <c r="P24" s="37"/>
    </row>
    <row r="25" spans="1:17" s="14" customFormat="1" ht="14.25" x14ac:dyDescent="0.2">
      <c r="A25" s="87"/>
      <c r="B25" s="100" t="s">
        <v>114</v>
      </c>
      <c r="C25" s="103">
        <v>1</v>
      </c>
      <c r="D25" s="104">
        <v>1</v>
      </c>
      <c r="E25" s="105">
        <v>5</v>
      </c>
      <c r="F25" s="106">
        <v>43073</v>
      </c>
      <c r="G25" s="106"/>
      <c r="H25" s="106" t="s">
        <v>157</v>
      </c>
      <c r="I25" s="38">
        <v>4</v>
      </c>
      <c r="J25" s="107"/>
      <c r="K25" s="68"/>
      <c r="L25" s="17"/>
      <c r="M25" s="17"/>
      <c r="N25" s="17"/>
      <c r="O25" s="13"/>
      <c r="Q25" s="17"/>
    </row>
    <row r="26" spans="1:17" s="89" customFormat="1" ht="14.25" x14ac:dyDescent="0.2">
      <c r="A26" s="87"/>
      <c r="B26" s="100" t="s">
        <v>114</v>
      </c>
      <c r="C26" s="103">
        <v>1</v>
      </c>
      <c r="D26" s="104">
        <v>1</v>
      </c>
      <c r="E26" s="105">
        <v>5</v>
      </c>
      <c r="F26" s="106">
        <v>42975</v>
      </c>
      <c r="G26" s="106"/>
      <c r="H26" s="106" t="s">
        <v>157</v>
      </c>
      <c r="I26" s="38">
        <v>2</v>
      </c>
      <c r="J26" s="107"/>
      <c r="K26" s="68"/>
      <c r="L26" s="91"/>
      <c r="M26" s="91"/>
      <c r="N26" s="91"/>
      <c r="O26" s="88"/>
      <c r="Q26" s="91"/>
    </row>
    <row r="27" spans="1:17" s="89" customFormat="1" ht="14.25" x14ac:dyDescent="0.2">
      <c r="A27" s="87"/>
      <c r="B27" s="100" t="s">
        <v>114</v>
      </c>
      <c r="C27" s="103">
        <v>1</v>
      </c>
      <c r="D27" s="104">
        <v>1</v>
      </c>
      <c r="E27" s="105">
        <v>11</v>
      </c>
      <c r="F27" s="106">
        <v>42975</v>
      </c>
      <c r="G27" s="106"/>
      <c r="H27" s="106" t="s">
        <v>157</v>
      </c>
      <c r="I27" s="38">
        <v>5</v>
      </c>
      <c r="J27" s="107"/>
      <c r="K27" s="68"/>
      <c r="L27" s="91"/>
      <c r="M27" s="91"/>
      <c r="N27" s="91"/>
      <c r="O27" s="88"/>
      <c r="Q27" s="91"/>
    </row>
    <row r="28" spans="1:17" s="89" customFormat="1" ht="14.25" x14ac:dyDescent="0.2">
      <c r="A28" s="87"/>
      <c r="B28" s="100" t="s">
        <v>115</v>
      </c>
      <c r="C28" s="103">
        <v>1</v>
      </c>
      <c r="D28" s="104">
        <v>1</v>
      </c>
      <c r="E28" s="105">
        <v>11</v>
      </c>
      <c r="F28" s="106">
        <v>42954</v>
      </c>
      <c r="G28" s="106"/>
      <c r="H28" s="106" t="s">
        <v>158</v>
      </c>
      <c r="I28" s="38">
        <v>10</v>
      </c>
      <c r="J28" s="107">
        <v>3</v>
      </c>
      <c r="K28" s="68"/>
      <c r="L28" s="91"/>
      <c r="M28" s="91"/>
      <c r="N28" s="91"/>
      <c r="O28" s="88"/>
      <c r="Q28" s="91"/>
    </row>
    <row r="29" spans="1:17" s="89" customFormat="1" ht="14.25" x14ac:dyDescent="0.2">
      <c r="A29" s="87"/>
      <c r="B29" s="100" t="s">
        <v>114</v>
      </c>
      <c r="C29" s="103">
        <v>1</v>
      </c>
      <c r="D29" s="104">
        <v>1</v>
      </c>
      <c r="E29" s="105">
        <v>11</v>
      </c>
      <c r="F29" s="106">
        <v>43108</v>
      </c>
      <c r="G29" s="106"/>
      <c r="H29" s="106" t="s">
        <v>160</v>
      </c>
      <c r="I29" s="38">
        <v>1</v>
      </c>
      <c r="J29" s="107"/>
      <c r="K29" s="68"/>
      <c r="L29" s="91"/>
      <c r="M29" s="91"/>
      <c r="N29" s="91"/>
      <c r="O29" s="88"/>
      <c r="Q29" s="91"/>
    </row>
    <row r="30" spans="1:17" s="89" customFormat="1" ht="14.25" x14ac:dyDescent="0.2">
      <c r="A30" s="87"/>
      <c r="B30" s="100" t="s">
        <v>114</v>
      </c>
      <c r="C30" s="103">
        <v>1</v>
      </c>
      <c r="D30" s="104">
        <v>1</v>
      </c>
      <c r="E30" s="105">
        <v>11</v>
      </c>
      <c r="F30" s="106">
        <v>42870</v>
      </c>
      <c r="G30" s="106"/>
      <c r="H30" s="106" t="s">
        <v>160</v>
      </c>
      <c r="I30" s="38">
        <v>1</v>
      </c>
      <c r="J30" s="107"/>
      <c r="K30" s="68"/>
      <c r="L30" s="91"/>
      <c r="M30" s="91"/>
      <c r="N30" s="91"/>
      <c r="O30" s="88"/>
      <c r="Q30" s="91"/>
    </row>
    <row r="31" spans="1:17" s="89" customFormat="1" ht="14.25" x14ac:dyDescent="0.2">
      <c r="A31" s="87"/>
      <c r="B31" s="100" t="s">
        <v>114</v>
      </c>
      <c r="C31" s="103">
        <v>1</v>
      </c>
      <c r="D31" s="104">
        <v>1</v>
      </c>
      <c r="E31" s="105">
        <v>11</v>
      </c>
      <c r="F31" s="106">
        <v>42856</v>
      </c>
      <c r="G31" s="106"/>
      <c r="H31" s="106" t="s">
        <v>160</v>
      </c>
      <c r="I31" s="38">
        <v>1</v>
      </c>
      <c r="J31" s="107"/>
      <c r="K31" s="68" t="s">
        <v>161</v>
      </c>
      <c r="L31" s="91"/>
      <c r="M31" s="91"/>
      <c r="N31" s="91"/>
      <c r="O31" s="88"/>
      <c r="Q31" s="91"/>
    </row>
    <row r="32" spans="1:17" s="89" customFormat="1" ht="14.25" x14ac:dyDescent="0.2">
      <c r="A32" s="87"/>
      <c r="B32" s="100" t="s">
        <v>114</v>
      </c>
      <c r="C32" s="103">
        <v>1</v>
      </c>
      <c r="D32" s="104">
        <v>1</v>
      </c>
      <c r="E32" s="105">
        <v>11</v>
      </c>
      <c r="F32" s="106">
        <v>42870</v>
      </c>
      <c r="G32" s="106"/>
      <c r="H32" s="106" t="s">
        <v>160</v>
      </c>
      <c r="I32" s="38">
        <v>1</v>
      </c>
      <c r="J32" s="107"/>
      <c r="K32" s="68" t="s">
        <v>161</v>
      </c>
      <c r="L32" s="91"/>
      <c r="M32" s="91"/>
      <c r="N32" s="91"/>
      <c r="O32" s="88"/>
      <c r="Q32" s="91"/>
    </row>
    <row r="33" spans="1:17" s="17" customFormat="1" x14ac:dyDescent="0.2">
      <c r="A33" s="87"/>
      <c r="B33" s="100" t="s">
        <v>115</v>
      </c>
      <c r="C33" s="103">
        <v>1</v>
      </c>
      <c r="D33" s="104">
        <v>1</v>
      </c>
      <c r="E33" s="105">
        <v>11</v>
      </c>
      <c r="F33" s="106">
        <v>43409</v>
      </c>
      <c r="G33" s="106"/>
      <c r="H33" s="106" t="s">
        <v>159</v>
      </c>
      <c r="I33" s="38">
        <v>4</v>
      </c>
      <c r="J33" s="107">
        <v>4</v>
      </c>
      <c r="K33" s="68"/>
      <c r="O33" s="16"/>
      <c r="Q33" s="12"/>
    </row>
    <row r="34" spans="1:17" s="17" customFormat="1" x14ac:dyDescent="0.2">
      <c r="A34" s="87"/>
      <c r="B34" s="100"/>
      <c r="C34" s="103"/>
      <c r="D34" s="104"/>
      <c r="E34" s="105"/>
      <c r="F34" s="106"/>
      <c r="G34" s="106"/>
      <c r="H34" s="106"/>
      <c r="I34" s="107"/>
      <c r="J34" s="107"/>
      <c r="K34" s="68"/>
      <c r="L34" s="43"/>
      <c r="N34" s="16"/>
      <c r="Q34" s="12"/>
    </row>
    <row r="35" spans="1:17" s="17" customFormat="1" x14ac:dyDescent="0.2">
      <c r="A35" s="11" t="s">
        <v>16</v>
      </c>
      <c r="B35" s="23"/>
      <c r="C35" s="23"/>
      <c r="D35" s="23"/>
      <c r="E35" s="23"/>
      <c r="F35" s="23"/>
      <c r="G35" s="23"/>
      <c r="H35" s="11"/>
      <c r="I35" s="11"/>
      <c r="J35" s="11"/>
      <c r="K35" s="44"/>
      <c r="L35" s="43"/>
      <c r="M35" s="43"/>
      <c r="N35" s="42"/>
    </row>
    <row r="36" spans="1:17" ht="151.9" customHeight="1" x14ac:dyDescent="0.2">
      <c r="A36" s="156"/>
      <c r="B36" s="179"/>
      <c r="C36" s="179"/>
      <c r="D36" s="179"/>
      <c r="E36" s="179"/>
      <c r="F36" s="179"/>
      <c r="G36" s="179"/>
      <c r="H36" s="179"/>
      <c r="I36" s="179"/>
      <c r="J36" s="179"/>
      <c r="K36" s="180"/>
    </row>
    <row r="37" spans="1:17" x14ac:dyDescent="0.2">
      <c r="C37" s="176"/>
      <c r="D37" s="176"/>
      <c r="E37" s="176"/>
      <c r="F37" s="176"/>
      <c r="G37" s="176"/>
      <c r="H37" s="176"/>
    </row>
    <row r="39" spans="1:17" x14ac:dyDescent="0.2">
      <c r="C39" s="176"/>
      <c r="D39" s="176"/>
      <c r="E39" s="176"/>
      <c r="F39" s="176"/>
      <c r="G39" s="176"/>
      <c r="H39" s="176"/>
    </row>
  </sheetData>
  <mergeCells count="13">
    <mergeCell ref="C39:H39"/>
    <mergeCell ref="O16:P16"/>
    <mergeCell ref="E5:F5"/>
    <mergeCell ref="E6:F6"/>
    <mergeCell ref="E8:F8"/>
    <mergeCell ref="E9:F9"/>
    <mergeCell ref="A2:F2"/>
    <mergeCell ref="C37:H37"/>
    <mergeCell ref="E7:F7"/>
    <mergeCell ref="E3:F3"/>
    <mergeCell ref="A36:K36"/>
    <mergeCell ref="A12:K12"/>
    <mergeCell ref="E4:F4"/>
  </mergeCells>
  <pageMargins left="0.45" right="0.45" top="1.2" bottom="0.5" header="0.3" footer="0.3"/>
  <pageSetup scale="64"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15" max="1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E20"/>
  <sheetViews>
    <sheetView showGridLines="0" zoomScale="70" zoomScaleNormal="70" zoomScaleSheetLayoutView="90" workbookViewId="0">
      <selection activeCell="B14" sqref="B14:D14"/>
    </sheetView>
  </sheetViews>
  <sheetFormatPr defaultColWidth="8.7109375" defaultRowHeight="15" x14ac:dyDescent="0.2"/>
  <cols>
    <col min="1" max="1" width="70" style="12" bestFit="1" customWidth="1"/>
    <col min="2" max="5" width="9.28515625" style="21" customWidth="1"/>
    <col min="6" max="13" width="9.28515625" style="12" customWidth="1"/>
    <col min="14" max="26" width="8.7109375" style="11"/>
    <col min="27" max="16384" width="8.7109375" style="12"/>
  </cols>
  <sheetData>
    <row r="1" spans="1:57" ht="15.75" x14ac:dyDescent="0.25">
      <c r="A1" s="98"/>
      <c r="B1" s="97"/>
    </row>
    <row r="2" spans="1:57" ht="15.75" x14ac:dyDescent="0.25">
      <c r="A2" s="169" t="str">
        <f>PCMH</f>
        <v>Participating Entity #5</v>
      </c>
      <c r="B2" s="170"/>
      <c r="C2" s="170"/>
      <c r="D2" s="170"/>
      <c r="E2" s="170"/>
      <c r="F2" s="170"/>
      <c r="G2" s="170"/>
      <c r="H2" s="170"/>
      <c r="I2" s="170"/>
      <c r="J2" s="170"/>
      <c r="K2" s="170"/>
      <c r="L2" s="170"/>
      <c r="M2" s="171"/>
    </row>
    <row r="3" spans="1:57" ht="15.75" x14ac:dyDescent="0.25">
      <c r="A3" s="130" t="s">
        <v>2</v>
      </c>
      <c r="B3" s="166">
        <v>2019</v>
      </c>
      <c r="C3" s="167"/>
      <c r="D3" s="167"/>
      <c r="E3" s="167"/>
      <c r="F3" s="167"/>
      <c r="G3" s="167"/>
      <c r="H3" s="167"/>
      <c r="I3" s="167"/>
      <c r="J3" s="167"/>
      <c r="K3" s="167"/>
      <c r="L3" s="167"/>
      <c r="M3" s="168"/>
    </row>
    <row r="4" spans="1:57" s="45" customFormat="1" ht="12.75" x14ac:dyDescent="0.2">
      <c r="A4" s="81" t="s">
        <v>52</v>
      </c>
      <c r="B4" s="81" t="s">
        <v>53</v>
      </c>
      <c r="C4" s="81" t="s">
        <v>54</v>
      </c>
      <c r="D4" s="81" t="s">
        <v>55</v>
      </c>
      <c r="E4" s="81" t="s">
        <v>56</v>
      </c>
      <c r="F4" s="81" t="s">
        <v>57</v>
      </c>
      <c r="G4" s="81" t="s">
        <v>58</v>
      </c>
      <c r="H4" s="81" t="s">
        <v>59</v>
      </c>
      <c r="I4" s="81" t="s">
        <v>60</v>
      </c>
      <c r="J4" s="81" t="s">
        <v>61</v>
      </c>
      <c r="K4" s="81" t="s">
        <v>62</v>
      </c>
      <c r="L4" s="81" t="s">
        <v>63</v>
      </c>
      <c r="M4" s="81" t="s">
        <v>64</v>
      </c>
    </row>
    <row r="5" spans="1:57" s="36" customFormat="1" ht="15.75" x14ac:dyDescent="0.25">
      <c r="A5" s="50" t="s">
        <v>3</v>
      </c>
      <c r="B5" s="84" t="s">
        <v>4</v>
      </c>
      <c r="C5" s="84" t="s">
        <v>5</v>
      </c>
      <c r="D5" s="84" t="s">
        <v>6</v>
      </c>
      <c r="E5" s="84" t="s">
        <v>7</v>
      </c>
      <c r="F5" s="84" t="s">
        <v>8</v>
      </c>
      <c r="G5" s="84" t="s">
        <v>9</v>
      </c>
      <c r="H5" s="84" t="s">
        <v>10</v>
      </c>
      <c r="I5" s="84" t="s">
        <v>11</v>
      </c>
      <c r="J5" s="84" t="s">
        <v>12</v>
      </c>
      <c r="K5" s="84" t="s">
        <v>13</v>
      </c>
      <c r="L5" s="84" t="s">
        <v>14</v>
      </c>
      <c r="M5" s="84" t="s">
        <v>15</v>
      </c>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row>
    <row r="6" spans="1:57" s="14" customFormat="1" ht="15" customHeight="1" x14ac:dyDescent="0.25">
      <c r="A6" s="92" t="str">
        <f>Demographics!A6</f>
        <v>Number of PCMH+ attributed members</v>
      </c>
      <c r="B6" s="172">
        <f>Demographics!B6</f>
        <v>8578</v>
      </c>
      <c r="C6" s="173"/>
      <c r="D6" s="173"/>
      <c r="E6" s="173"/>
      <c r="F6" s="173"/>
      <c r="G6" s="173"/>
      <c r="H6" s="173"/>
      <c r="I6" s="173"/>
      <c r="J6" s="173"/>
      <c r="K6" s="173"/>
      <c r="L6" s="173"/>
      <c r="M6" s="174"/>
      <c r="N6" s="5"/>
      <c r="O6" s="13"/>
      <c r="P6" s="13"/>
      <c r="Q6" s="13"/>
      <c r="R6" s="13"/>
      <c r="S6" s="13"/>
      <c r="T6" s="13"/>
      <c r="U6" s="13"/>
      <c r="V6" s="13"/>
      <c r="W6" s="13"/>
      <c r="X6" s="13"/>
      <c r="Y6" s="13"/>
      <c r="Z6" s="13"/>
    </row>
    <row r="7" spans="1:57" s="14" customFormat="1" ht="18" customHeight="1" x14ac:dyDescent="0.25">
      <c r="A7" s="194" t="s">
        <v>77</v>
      </c>
      <c r="B7" s="195"/>
      <c r="C7" s="195"/>
      <c r="D7" s="195"/>
      <c r="E7" s="195"/>
      <c r="F7" s="195"/>
      <c r="G7" s="195"/>
      <c r="H7" s="195"/>
      <c r="I7" s="195"/>
      <c r="J7" s="195"/>
      <c r="K7" s="195"/>
      <c r="L7" s="195"/>
      <c r="M7" s="196"/>
    </row>
    <row r="8" spans="1:57" s="14" customFormat="1" ht="36" customHeight="1" x14ac:dyDescent="0.2">
      <c r="A8" s="120" t="s">
        <v>142</v>
      </c>
      <c r="B8" s="82">
        <v>54</v>
      </c>
      <c r="C8" s="82">
        <v>50</v>
      </c>
      <c r="D8" s="82">
        <v>66</v>
      </c>
      <c r="E8" s="82">
        <v>226</v>
      </c>
      <c r="F8" s="82"/>
      <c r="G8" s="82"/>
      <c r="H8" s="82"/>
      <c r="I8" s="82"/>
      <c r="J8" s="82"/>
      <c r="K8" s="82"/>
      <c r="L8" s="82"/>
      <c r="M8" s="82"/>
      <c r="N8" s="5"/>
      <c r="O8" s="13"/>
      <c r="P8" s="13"/>
      <c r="Q8" s="13"/>
      <c r="R8" s="13"/>
      <c r="S8" s="13"/>
      <c r="T8" s="13"/>
      <c r="U8" s="13"/>
      <c r="V8" s="13"/>
      <c r="W8" s="13"/>
      <c r="X8" s="13"/>
      <c r="Y8" s="13"/>
      <c r="Z8" s="13"/>
    </row>
    <row r="9" spans="1:57" s="114" customFormat="1" ht="36.6" customHeight="1" x14ac:dyDescent="0.2">
      <c r="A9" s="120" t="s">
        <v>143</v>
      </c>
      <c r="B9" s="82">
        <v>47</v>
      </c>
      <c r="C9" s="82">
        <v>50</v>
      </c>
      <c r="D9" s="82">
        <v>29</v>
      </c>
      <c r="E9" s="82">
        <v>166</v>
      </c>
      <c r="F9" s="82"/>
      <c r="G9" s="82"/>
      <c r="H9" s="82"/>
      <c r="I9" s="82"/>
      <c r="J9" s="82"/>
      <c r="K9" s="82"/>
      <c r="L9" s="82"/>
      <c r="M9" s="82"/>
      <c r="N9" s="112"/>
      <c r="O9" s="113"/>
      <c r="P9" s="113"/>
      <c r="Q9" s="113"/>
      <c r="R9" s="113"/>
      <c r="S9" s="113"/>
      <c r="T9" s="113"/>
      <c r="U9" s="113"/>
      <c r="V9" s="113"/>
      <c r="W9" s="113"/>
      <c r="X9" s="113"/>
      <c r="Y9" s="113"/>
      <c r="Z9" s="113"/>
    </row>
    <row r="10" spans="1:57" s="114" customFormat="1" ht="34.9" customHeight="1" x14ac:dyDescent="0.2">
      <c r="A10" s="126" t="s">
        <v>134</v>
      </c>
      <c r="B10" s="82">
        <v>30</v>
      </c>
      <c r="C10" s="82">
        <v>32</v>
      </c>
      <c r="D10" s="82">
        <v>37</v>
      </c>
      <c r="E10" s="82">
        <v>60</v>
      </c>
      <c r="F10" s="82"/>
      <c r="G10" s="82"/>
      <c r="H10" s="82"/>
      <c r="I10" s="82"/>
      <c r="J10" s="82"/>
      <c r="K10" s="82"/>
      <c r="L10" s="82"/>
      <c r="M10" s="82"/>
      <c r="N10" s="112"/>
      <c r="O10" s="113"/>
      <c r="P10" s="113"/>
      <c r="Q10" s="113"/>
      <c r="R10" s="113"/>
      <c r="S10" s="113"/>
      <c r="T10" s="113"/>
      <c r="U10" s="113"/>
      <c r="V10" s="113"/>
      <c r="W10" s="113"/>
      <c r="X10" s="113"/>
      <c r="Y10" s="113"/>
      <c r="Z10" s="113"/>
    </row>
    <row r="11" spans="1:57" s="114" customFormat="1" ht="34.9" customHeight="1" x14ac:dyDescent="0.25">
      <c r="A11" s="194" t="s">
        <v>76</v>
      </c>
      <c r="B11" s="195"/>
      <c r="C11" s="195"/>
      <c r="D11" s="195"/>
      <c r="E11" s="195"/>
      <c r="F11" s="195"/>
      <c r="G11" s="195"/>
      <c r="H11" s="195"/>
      <c r="I11" s="195"/>
      <c r="J11" s="195"/>
      <c r="K11" s="195"/>
      <c r="L11" s="195"/>
      <c r="M11" s="196"/>
    </row>
    <row r="12" spans="1:57" s="114" customFormat="1" ht="33" customHeight="1" x14ac:dyDescent="0.2">
      <c r="A12" s="125" t="s">
        <v>144</v>
      </c>
      <c r="B12" s="191">
        <v>329</v>
      </c>
      <c r="C12" s="192"/>
      <c r="D12" s="193"/>
      <c r="E12" s="191"/>
      <c r="F12" s="192"/>
      <c r="G12" s="193"/>
      <c r="H12" s="191"/>
      <c r="I12" s="192"/>
      <c r="J12" s="193"/>
      <c r="K12" s="191"/>
      <c r="L12" s="192"/>
      <c r="M12" s="193"/>
      <c r="N12" s="112"/>
      <c r="O12" s="113"/>
      <c r="P12" s="113"/>
      <c r="Q12" s="113"/>
      <c r="R12" s="113"/>
      <c r="S12" s="113"/>
      <c r="T12" s="113"/>
      <c r="U12" s="113"/>
      <c r="V12" s="113"/>
      <c r="W12" s="113"/>
      <c r="X12" s="113"/>
      <c r="Y12" s="113"/>
      <c r="Z12" s="113"/>
    </row>
    <row r="13" spans="1:57" s="114" customFormat="1" ht="35.450000000000003" customHeight="1" x14ac:dyDescent="0.2">
      <c r="A13" s="125" t="s">
        <v>131</v>
      </c>
      <c r="B13" s="191">
        <v>7</v>
      </c>
      <c r="C13" s="192"/>
      <c r="D13" s="193"/>
      <c r="E13" s="191"/>
      <c r="F13" s="192"/>
      <c r="G13" s="193"/>
      <c r="H13" s="191"/>
      <c r="I13" s="192"/>
      <c r="J13" s="193"/>
      <c r="K13" s="191"/>
      <c r="L13" s="192"/>
      <c r="M13" s="193"/>
      <c r="N13" s="112"/>
      <c r="O13" s="113"/>
      <c r="P13" s="113"/>
      <c r="Q13" s="113"/>
      <c r="R13" s="113"/>
      <c r="S13" s="113"/>
      <c r="T13" s="113"/>
      <c r="U13" s="113"/>
      <c r="V13" s="113"/>
      <c r="W13" s="113"/>
      <c r="X13" s="113"/>
      <c r="Y13" s="113"/>
      <c r="Z13" s="113"/>
    </row>
    <row r="14" spans="1:57" s="114" customFormat="1" ht="81" customHeight="1" x14ac:dyDescent="0.2">
      <c r="A14" s="144" t="s">
        <v>148</v>
      </c>
      <c r="B14" s="191">
        <v>0</v>
      </c>
      <c r="C14" s="192"/>
      <c r="D14" s="193"/>
      <c r="E14" s="191"/>
      <c r="F14" s="192"/>
      <c r="G14" s="193"/>
      <c r="H14" s="191"/>
      <c r="I14" s="192"/>
      <c r="J14" s="193"/>
      <c r="K14" s="191"/>
      <c r="L14" s="192"/>
      <c r="M14" s="193"/>
      <c r="N14" s="112"/>
      <c r="O14" s="113"/>
      <c r="P14" s="113"/>
      <c r="Q14" s="113"/>
      <c r="R14" s="113"/>
      <c r="S14" s="113"/>
      <c r="T14" s="113"/>
      <c r="U14" s="113"/>
      <c r="V14" s="113"/>
      <c r="W14" s="113"/>
      <c r="X14" s="113"/>
      <c r="Y14" s="113"/>
      <c r="Z14" s="113"/>
    </row>
    <row r="15" spans="1:57" s="114" customFormat="1" ht="33.6" customHeight="1" x14ac:dyDescent="0.2">
      <c r="A15" s="125" t="s">
        <v>130</v>
      </c>
      <c r="B15" s="191">
        <v>0</v>
      </c>
      <c r="C15" s="192"/>
      <c r="D15" s="193"/>
      <c r="E15" s="191"/>
      <c r="F15" s="192"/>
      <c r="G15" s="193"/>
      <c r="H15" s="191"/>
      <c r="I15" s="192"/>
      <c r="J15" s="193"/>
      <c r="K15" s="191"/>
      <c r="L15" s="192"/>
      <c r="M15" s="193"/>
      <c r="N15" s="112"/>
      <c r="O15" s="113"/>
      <c r="P15" s="113"/>
      <c r="Q15" s="113"/>
      <c r="R15" s="113"/>
      <c r="S15" s="113"/>
      <c r="T15" s="113"/>
      <c r="U15" s="113"/>
      <c r="V15" s="113"/>
      <c r="W15" s="113"/>
      <c r="X15" s="113"/>
      <c r="Y15" s="113"/>
      <c r="Z15" s="113"/>
    </row>
    <row r="16" spans="1:57" s="20" customFormat="1" x14ac:dyDescent="0.2">
      <c r="A16" s="18"/>
      <c r="B16" s="18"/>
      <c r="C16" s="18"/>
      <c r="D16" s="18"/>
      <c r="E16" s="18"/>
      <c r="F16" s="18"/>
      <c r="G16" s="18"/>
      <c r="H16" s="18"/>
      <c r="I16" s="18"/>
      <c r="J16" s="18"/>
      <c r="K16" s="18"/>
      <c r="L16" s="18"/>
      <c r="M16" s="18"/>
      <c r="N16" s="19"/>
      <c r="O16" s="19"/>
      <c r="P16" s="19"/>
      <c r="Q16" s="19"/>
      <c r="R16" s="19"/>
      <c r="S16" s="19"/>
      <c r="T16" s="19"/>
      <c r="U16" s="19"/>
      <c r="V16" s="19"/>
      <c r="W16" s="19"/>
      <c r="X16" s="19"/>
      <c r="Y16" s="19"/>
      <c r="Z16" s="19"/>
    </row>
    <row r="17" spans="1:26" s="11" customFormat="1" x14ac:dyDescent="0.2">
      <c r="A17" s="11" t="s">
        <v>16</v>
      </c>
      <c r="B17" s="23"/>
      <c r="C17" s="23"/>
      <c r="D17" s="23"/>
      <c r="E17" s="23"/>
    </row>
    <row r="18" spans="1:26" s="11" customFormat="1" ht="72.599999999999994" customHeight="1" x14ac:dyDescent="0.2">
      <c r="A18" s="188"/>
      <c r="B18" s="189"/>
      <c r="C18" s="189"/>
      <c r="D18" s="189"/>
      <c r="E18" s="189"/>
      <c r="F18" s="189"/>
      <c r="G18" s="189"/>
      <c r="H18" s="189"/>
      <c r="I18" s="189"/>
      <c r="J18" s="189"/>
      <c r="K18" s="189"/>
      <c r="L18" s="189"/>
      <c r="M18" s="190"/>
    </row>
    <row r="20" spans="1:26" s="80" customFormat="1" x14ac:dyDescent="0.2">
      <c r="B20" s="21"/>
      <c r="C20" s="21"/>
      <c r="D20" s="21"/>
      <c r="E20" s="21"/>
      <c r="N20" s="121"/>
      <c r="O20" s="121"/>
      <c r="P20" s="121"/>
      <c r="Q20" s="121"/>
      <c r="R20" s="121"/>
      <c r="S20" s="121"/>
      <c r="T20" s="121"/>
      <c r="U20" s="121"/>
      <c r="V20" s="121"/>
      <c r="W20" s="121"/>
      <c r="X20" s="121"/>
      <c r="Y20" s="121"/>
      <c r="Z20" s="121"/>
    </row>
  </sheetData>
  <sortState ref="A9:A16">
    <sortCondition ref="A16"/>
  </sortState>
  <mergeCells count="22">
    <mergeCell ref="A7:M7"/>
    <mergeCell ref="A11:M11"/>
    <mergeCell ref="H13:J13"/>
    <mergeCell ref="K13:M13"/>
    <mergeCell ref="B3:M3"/>
    <mergeCell ref="A2:M2"/>
    <mergeCell ref="B6:M6"/>
    <mergeCell ref="B12:D12"/>
    <mergeCell ref="E12:G12"/>
    <mergeCell ref="B13:D13"/>
    <mergeCell ref="E13:G13"/>
    <mergeCell ref="A18:M18"/>
    <mergeCell ref="H12:J12"/>
    <mergeCell ref="K12:M12"/>
    <mergeCell ref="H14:J14"/>
    <mergeCell ref="K14:M14"/>
    <mergeCell ref="H15:J15"/>
    <mergeCell ref="K15:M15"/>
    <mergeCell ref="B14:D14"/>
    <mergeCell ref="E14:G14"/>
    <mergeCell ref="B15:D15"/>
    <mergeCell ref="E15:G15"/>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ignoredErrors>
    <ignoredError sqref="A6" unlockedFormula="1"/>
  </ignoredError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K59"/>
  <sheetViews>
    <sheetView showGridLines="0" zoomScale="70" zoomScaleNormal="70" zoomScaleSheetLayoutView="80" workbookViewId="0">
      <selection activeCell="D32" sqref="D32"/>
    </sheetView>
  </sheetViews>
  <sheetFormatPr defaultColWidth="8.7109375" defaultRowHeight="15" x14ac:dyDescent="0.2"/>
  <cols>
    <col min="1" max="1" width="42.7109375" style="12" customWidth="1"/>
    <col min="2" max="2" width="35.5703125" style="12" customWidth="1"/>
    <col min="3" max="3" width="61.140625" style="12" customWidth="1"/>
    <col min="4" max="4" width="34" style="12" customWidth="1"/>
    <col min="5" max="5" width="14.28515625" style="21" customWidth="1"/>
    <col min="6" max="6" width="13.42578125" style="21" customWidth="1"/>
    <col min="7" max="7" width="17.140625" style="11" customWidth="1"/>
    <col min="8" max="8" width="8.7109375" style="11" customWidth="1"/>
    <col min="9" max="11" width="8.7109375" style="11"/>
    <col min="12" max="16384" width="8.7109375" style="12"/>
  </cols>
  <sheetData>
    <row r="1" spans="1:11" s="20" customFormat="1" x14ac:dyDescent="0.2">
      <c r="A1" s="143"/>
      <c r="B1" s="143"/>
      <c r="C1" s="143"/>
      <c r="D1" s="143"/>
      <c r="E1" s="143"/>
      <c r="F1" s="18"/>
      <c r="H1" s="56"/>
      <c r="I1" s="56"/>
    </row>
    <row r="2" spans="1:11" ht="15.75" x14ac:dyDescent="0.25">
      <c r="A2" s="132" t="str">
        <f>PCMH</f>
        <v>Participating Entity #5</v>
      </c>
      <c r="B2" s="75"/>
      <c r="C2" s="75"/>
      <c r="D2" s="75"/>
      <c r="E2" s="76"/>
      <c r="F2" s="18"/>
      <c r="G2" s="13"/>
    </row>
    <row r="3" spans="1:11" ht="15.75" x14ac:dyDescent="0.25">
      <c r="A3" s="130" t="s">
        <v>18</v>
      </c>
      <c r="B3" s="49"/>
      <c r="C3" s="49"/>
      <c r="D3" s="49"/>
      <c r="E3" s="62"/>
      <c r="F3" s="18"/>
      <c r="G3" s="109"/>
    </row>
    <row r="4" spans="1:11" s="45" customFormat="1" ht="15.75" x14ac:dyDescent="0.2">
      <c r="A4" s="48" t="s">
        <v>52</v>
      </c>
      <c r="B4" s="48" t="s">
        <v>53</v>
      </c>
      <c r="C4" s="48" t="s">
        <v>54</v>
      </c>
      <c r="D4" s="48" t="s">
        <v>55</v>
      </c>
      <c r="E4" s="48" t="s">
        <v>56</v>
      </c>
      <c r="F4" s="18"/>
      <c r="G4" s="109"/>
    </row>
    <row r="5" spans="1:11" s="22" customFormat="1" ht="49.9" customHeight="1" x14ac:dyDescent="0.25">
      <c r="A5" s="47" t="s">
        <v>27</v>
      </c>
      <c r="B5" s="47" t="s">
        <v>83</v>
      </c>
      <c r="C5" s="47" t="s">
        <v>84</v>
      </c>
      <c r="D5" s="47" t="s">
        <v>85</v>
      </c>
      <c r="E5" s="47" t="s">
        <v>86</v>
      </c>
      <c r="F5" s="18"/>
      <c r="G5" s="109"/>
    </row>
    <row r="6" spans="1:11" s="14" customFormat="1" ht="28.5" x14ac:dyDescent="0.2">
      <c r="A6" s="148" t="s">
        <v>162</v>
      </c>
      <c r="B6" s="96" t="s">
        <v>117</v>
      </c>
      <c r="C6" s="96" t="s">
        <v>163</v>
      </c>
      <c r="D6" s="119"/>
      <c r="E6" s="108">
        <v>42748</v>
      </c>
      <c r="F6" s="18"/>
      <c r="G6" s="109"/>
      <c r="H6" s="13"/>
      <c r="I6" s="13"/>
      <c r="K6" s="13"/>
    </row>
    <row r="7" spans="1:11" s="32" customFormat="1" ht="14.45" customHeight="1" x14ac:dyDescent="0.2">
      <c r="A7" s="87" t="s">
        <v>164</v>
      </c>
      <c r="B7" s="96" t="s">
        <v>122</v>
      </c>
      <c r="C7" s="87" t="s">
        <v>165</v>
      </c>
      <c r="D7" s="87"/>
      <c r="E7" s="149">
        <v>2017</v>
      </c>
      <c r="F7" s="18"/>
      <c r="G7" s="109"/>
      <c r="H7" s="9"/>
      <c r="I7" s="9"/>
      <c r="K7" s="9"/>
    </row>
    <row r="8" spans="1:11" s="32" customFormat="1" ht="14.45" customHeight="1" x14ac:dyDescent="0.2">
      <c r="A8" s="87" t="s">
        <v>166</v>
      </c>
      <c r="B8" s="96" t="s">
        <v>122</v>
      </c>
      <c r="C8" s="87" t="s">
        <v>167</v>
      </c>
      <c r="D8" s="87"/>
      <c r="E8" s="149">
        <v>2017</v>
      </c>
      <c r="F8" s="18"/>
      <c r="G8" s="109"/>
      <c r="H8" s="9"/>
      <c r="I8" s="9"/>
      <c r="K8" s="9"/>
    </row>
    <row r="9" spans="1:11" s="32" customFormat="1" ht="15.75" x14ac:dyDescent="0.2">
      <c r="A9" s="87" t="s">
        <v>168</v>
      </c>
      <c r="B9" s="96" t="s">
        <v>119</v>
      </c>
      <c r="C9" s="87" t="s">
        <v>169</v>
      </c>
      <c r="D9" s="87"/>
      <c r="E9" s="149">
        <v>2017</v>
      </c>
      <c r="F9" s="18"/>
      <c r="G9" s="109"/>
      <c r="H9" s="9"/>
      <c r="I9" s="9"/>
      <c r="K9" s="9"/>
    </row>
    <row r="10" spans="1:11" s="32" customFormat="1" ht="14.45" customHeight="1" x14ac:dyDescent="0.2">
      <c r="A10" s="87" t="s">
        <v>170</v>
      </c>
      <c r="B10" s="96" t="s">
        <v>123</v>
      </c>
      <c r="C10" s="87" t="s">
        <v>171</v>
      </c>
      <c r="D10" s="87"/>
      <c r="E10" s="149">
        <v>2017</v>
      </c>
      <c r="F10" s="18"/>
      <c r="G10" s="9"/>
      <c r="H10" s="9"/>
      <c r="I10" s="9"/>
      <c r="K10" s="9"/>
    </row>
    <row r="11" spans="1:11" s="32" customFormat="1" ht="15.75" x14ac:dyDescent="0.2">
      <c r="A11" s="87" t="s">
        <v>172</v>
      </c>
      <c r="B11" s="96" t="s">
        <v>123</v>
      </c>
      <c r="C11" s="87" t="s">
        <v>173</v>
      </c>
      <c r="D11" s="87"/>
      <c r="E11" s="149">
        <v>2017</v>
      </c>
      <c r="F11" s="18"/>
      <c r="G11" s="109"/>
      <c r="H11" s="9"/>
      <c r="I11" s="9"/>
      <c r="K11" s="9"/>
    </row>
    <row r="12" spans="1:11" s="32" customFormat="1" ht="15.75" x14ac:dyDescent="0.2">
      <c r="A12" s="87" t="s">
        <v>174</v>
      </c>
      <c r="B12" s="96" t="s">
        <v>123</v>
      </c>
      <c r="C12" s="87" t="s">
        <v>175</v>
      </c>
      <c r="D12" s="87"/>
      <c r="E12" s="149">
        <v>2017</v>
      </c>
      <c r="F12" s="18"/>
      <c r="G12" s="109"/>
      <c r="H12" s="9"/>
      <c r="I12" s="9"/>
      <c r="K12" s="9"/>
    </row>
    <row r="13" spans="1:11" s="32" customFormat="1" ht="28.5" x14ac:dyDescent="0.2">
      <c r="A13" s="87" t="s">
        <v>176</v>
      </c>
      <c r="B13" s="96" t="s">
        <v>121</v>
      </c>
      <c r="C13" s="87" t="s">
        <v>177</v>
      </c>
      <c r="D13" s="87"/>
      <c r="E13" s="149">
        <v>2017</v>
      </c>
      <c r="F13" s="18"/>
      <c r="G13" s="109"/>
      <c r="H13" s="9"/>
      <c r="I13" s="9"/>
      <c r="K13" s="9"/>
    </row>
    <row r="14" spans="1:11" s="32" customFormat="1" ht="15.75" x14ac:dyDescent="0.2">
      <c r="A14" s="87" t="s">
        <v>178</v>
      </c>
      <c r="B14" s="96" t="s">
        <v>125</v>
      </c>
      <c r="C14" s="87" t="s">
        <v>179</v>
      </c>
      <c r="D14" s="87"/>
      <c r="E14" s="149">
        <v>2017</v>
      </c>
      <c r="F14" s="18"/>
      <c r="G14" s="109"/>
      <c r="H14" s="9"/>
      <c r="I14" s="9"/>
      <c r="K14" s="9"/>
    </row>
    <row r="15" spans="1:11" s="32" customFormat="1" ht="15.75" x14ac:dyDescent="0.2">
      <c r="A15" s="87" t="s">
        <v>180</v>
      </c>
      <c r="B15" s="96" t="s">
        <v>125</v>
      </c>
      <c r="C15" s="87" t="s">
        <v>179</v>
      </c>
      <c r="D15" s="87"/>
      <c r="E15" s="149">
        <v>2017</v>
      </c>
      <c r="F15" s="18"/>
      <c r="G15" s="109"/>
      <c r="H15" s="9"/>
      <c r="I15" s="9"/>
      <c r="K15" s="9"/>
    </row>
    <row r="16" spans="1:11" s="32" customFormat="1" ht="15.75" x14ac:dyDescent="0.2">
      <c r="A16" s="87" t="s">
        <v>181</v>
      </c>
      <c r="B16" s="96" t="s">
        <v>120</v>
      </c>
      <c r="C16" s="87" t="s">
        <v>182</v>
      </c>
      <c r="D16" s="87"/>
      <c r="E16" s="149">
        <v>2017</v>
      </c>
      <c r="F16" s="18"/>
      <c r="G16" s="109"/>
      <c r="H16" s="9"/>
      <c r="I16" s="9"/>
      <c r="J16" s="9"/>
      <c r="K16" s="9"/>
    </row>
    <row r="17" spans="1:11" s="32" customFormat="1" ht="14.25" x14ac:dyDescent="0.2">
      <c r="A17" s="87" t="s">
        <v>183</v>
      </c>
      <c r="B17" s="96" t="s">
        <v>116</v>
      </c>
      <c r="C17" s="147" t="s">
        <v>184</v>
      </c>
      <c r="D17" s="147"/>
      <c r="E17" s="149">
        <v>2017</v>
      </c>
      <c r="F17" s="18"/>
      <c r="G17" s="9"/>
      <c r="H17" s="9"/>
      <c r="I17" s="9"/>
      <c r="J17" s="9"/>
      <c r="K17" s="9"/>
    </row>
    <row r="18" spans="1:11" s="32" customFormat="1" ht="14.25" x14ac:dyDescent="0.2">
      <c r="A18" s="87" t="s">
        <v>185</v>
      </c>
      <c r="B18" s="96" t="s">
        <v>117</v>
      </c>
      <c r="C18" s="26" t="s">
        <v>186</v>
      </c>
      <c r="D18" s="26"/>
      <c r="E18" s="106">
        <v>42697</v>
      </c>
      <c r="F18" s="18"/>
      <c r="G18" s="9"/>
      <c r="H18" s="9"/>
      <c r="I18" s="9"/>
      <c r="J18" s="9"/>
      <c r="K18" s="9"/>
    </row>
    <row r="19" spans="1:11" s="20" customFormat="1" ht="13.15" customHeight="1" x14ac:dyDescent="0.25">
      <c r="A19" s="96" t="s">
        <v>187</v>
      </c>
      <c r="B19" s="96" t="s">
        <v>188</v>
      </c>
      <c r="C19" s="96" t="s">
        <v>189</v>
      </c>
      <c r="D19" s="79"/>
      <c r="E19" s="108">
        <v>43009</v>
      </c>
      <c r="F19" s="18"/>
      <c r="G19" s="19"/>
      <c r="H19" s="19"/>
      <c r="I19" s="19"/>
      <c r="J19" s="19"/>
      <c r="K19" s="19"/>
    </row>
    <row r="20" spans="1:11" s="11" customFormat="1" x14ac:dyDescent="0.2">
      <c r="A20" s="87" t="s">
        <v>190</v>
      </c>
      <c r="B20" s="96" t="s">
        <v>188</v>
      </c>
      <c r="C20" s="87" t="s">
        <v>191</v>
      </c>
      <c r="D20" s="87"/>
      <c r="E20" s="106">
        <v>42979</v>
      </c>
      <c r="F20" s="18"/>
    </row>
    <row r="21" spans="1:11" s="80" customFormat="1" ht="72.599999999999994" customHeight="1" x14ac:dyDescent="0.2">
      <c r="A21" s="87" t="s">
        <v>192</v>
      </c>
      <c r="B21" s="96" t="s">
        <v>188</v>
      </c>
      <c r="C21" s="87" t="s">
        <v>191</v>
      </c>
      <c r="D21" s="87"/>
      <c r="E21" s="106">
        <v>43132</v>
      </c>
      <c r="F21" s="18"/>
      <c r="G21" s="121"/>
      <c r="H21" s="121"/>
      <c r="I21" s="121"/>
      <c r="J21" s="121"/>
      <c r="K21" s="121"/>
    </row>
    <row r="22" spans="1:11" x14ac:dyDescent="0.2">
      <c r="A22" s="87" t="s">
        <v>193</v>
      </c>
      <c r="B22" s="96" t="s">
        <v>188</v>
      </c>
      <c r="C22" s="87" t="s">
        <v>194</v>
      </c>
      <c r="D22" s="87"/>
      <c r="E22" s="106">
        <v>43132</v>
      </c>
      <c r="F22" s="18"/>
    </row>
    <row r="23" spans="1:11" x14ac:dyDescent="0.2">
      <c r="A23" s="87" t="s">
        <v>195</v>
      </c>
      <c r="B23" s="96" t="s">
        <v>188</v>
      </c>
      <c r="C23" s="87" t="s">
        <v>194</v>
      </c>
      <c r="D23" s="87"/>
      <c r="E23" s="106">
        <v>43132</v>
      </c>
      <c r="F23" s="18"/>
    </row>
    <row r="24" spans="1:11" x14ac:dyDescent="0.2">
      <c r="A24" s="87" t="s">
        <v>196</v>
      </c>
      <c r="B24" s="96" t="s">
        <v>121</v>
      </c>
      <c r="C24" s="119" t="s">
        <v>197</v>
      </c>
      <c r="D24" s="87"/>
      <c r="E24" s="106">
        <v>42948</v>
      </c>
      <c r="F24" s="18"/>
    </row>
    <row r="25" spans="1:11" ht="28.5" x14ac:dyDescent="0.2">
      <c r="A25" s="87" t="s">
        <v>198</v>
      </c>
      <c r="B25" s="96" t="s">
        <v>121</v>
      </c>
      <c r="C25" s="87" t="s">
        <v>199</v>
      </c>
      <c r="D25" s="87"/>
      <c r="E25" s="150"/>
      <c r="F25" s="18"/>
    </row>
    <row r="26" spans="1:11" x14ac:dyDescent="0.2">
      <c r="A26" s="87" t="s">
        <v>200</v>
      </c>
      <c r="B26" s="96" t="s">
        <v>121</v>
      </c>
      <c r="C26" s="87" t="s">
        <v>201</v>
      </c>
      <c r="D26" s="87"/>
      <c r="E26" s="106">
        <v>43101</v>
      </c>
    </row>
    <row r="27" spans="1:11" x14ac:dyDescent="0.2">
      <c r="A27" s="87" t="s">
        <v>202</v>
      </c>
      <c r="B27" s="96" t="s">
        <v>121</v>
      </c>
      <c r="C27" s="87" t="s">
        <v>203</v>
      </c>
      <c r="D27" s="87"/>
      <c r="E27" s="106">
        <v>43160</v>
      </c>
    </row>
    <row r="28" spans="1:11" x14ac:dyDescent="0.2">
      <c r="A28" s="87" t="s">
        <v>204</v>
      </c>
      <c r="B28" s="96" t="s">
        <v>120</v>
      </c>
      <c r="C28" s="87" t="s">
        <v>205</v>
      </c>
      <c r="D28" s="87"/>
      <c r="E28" s="106"/>
    </row>
    <row r="29" spans="1:11" x14ac:dyDescent="0.2">
      <c r="A29" s="87" t="s">
        <v>206</v>
      </c>
      <c r="B29" s="96" t="s">
        <v>120</v>
      </c>
      <c r="C29" s="87" t="s">
        <v>207</v>
      </c>
      <c r="D29" s="87"/>
      <c r="E29" s="106"/>
    </row>
    <row r="30" spans="1:11" ht="28.5" x14ac:dyDescent="0.2">
      <c r="A30" s="87" t="s">
        <v>208</v>
      </c>
      <c r="B30" s="96" t="s">
        <v>120</v>
      </c>
      <c r="C30" s="147" t="s">
        <v>207</v>
      </c>
      <c r="D30" s="147"/>
      <c r="E30" s="106"/>
    </row>
    <row r="31" spans="1:11" ht="28.5" x14ac:dyDescent="0.2">
      <c r="A31" s="87" t="s">
        <v>209</v>
      </c>
      <c r="B31" s="96" t="s">
        <v>120</v>
      </c>
      <c r="C31" s="26" t="s">
        <v>210</v>
      </c>
      <c r="D31" s="26"/>
      <c r="E31" s="106"/>
    </row>
    <row r="32" spans="1:11" ht="28.5" x14ac:dyDescent="0.2">
      <c r="A32" s="87" t="s">
        <v>211</v>
      </c>
      <c r="B32" s="87" t="s">
        <v>120</v>
      </c>
      <c r="C32" s="26" t="s">
        <v>210</v>
      </c>
      <c r="D32" s="26"/>
      <c r="E32" s="106"/>
    </row>
    <row r="33" spans="1:5" x14ac:dyDescent="0.2">
      <c r="A33" s="26" t="s">
        <v>212</v>
      </c>
      <c r="B33" s="26" t="s">
        <v>120</v>
      </c>
      <c r="C33" s="26" t="s">
        <v>213</v>
      </c>
      <c r="D33" s="26"/>
      <c r="E33" s="26"/>
    </row>
    <row r="34" spans="1:5" x14ac:dyDescent="0.2">
      <c r="A34" s="26" t="s">
        <v>214</v>
      </c>
      <c r="B34" s="26" t="s">
        <v>120</v>
      </c>
      <c r="C34" s="26" t="s">
        <v>215</v>
      </c>
      <c r="D34" s="26"/>
      <c r="E34" s="26">
        <v>43191</v>
      </c>
    </row>
    <row r="35" spans="1:5" x14ac:dyDescent="0.2">
      <c r="A35" s="111" t="s">
        <v>216</v>
      </c>
      <c r="B35" s="111" t="s">
        <v>120</v>
      </c>
      <c r="C35" s="111" t="s">
        <v>215</v>
      </c>
      <c r="D35" s="111"/>
      <c r="E35" s="151">
        <v>43160</v>
      </c>
    </row>
    <row r="36" spans="1:5" x14ac:dyDescent="0.2">
      <c r="A36" s="111" t="s">
        <v>217</v>
      </c>
      <c r="B36" s="111" t="s">
        <v>218</v>
      </c>
      <c r="C36" s="111" t="s">
        <v>219</v>
      </c>
      <c r="D36" s="111"/>
      <c r="E36" s="151">
        <v>43009</v>
      </c>
    </row>
    <row r="37" spans="1:5" x14ac:dyDescent="0.2">
      <c r="A37" s="111" t="s">
        <v>220</v>
      </c>
      <c r="B37" s="111" t="s">
        <v>218</v>
      </c>
      <c r="C37" s="111" t="s">
        <v>221</v>
      </c>
      <c r="D37" s="111"/>
      <c r="E37" s="151">
        <v>43160</v>
      </c>
    </row>
    <row r="38" spans="1:5" x14ac:dyDescent="0.2">
      <c r="A38" s="111" t="s">
        <v>222</v>
      </c>
      <c r="B38" s="111" t="s">
        <v>218</v>
      </c>
      <c r="C38" s="111" t="s">
        <v>223</v>
      </c>
      <c r="D38" s="111"/>
      <c r="E38" s="151">
        <v>43252</v>
      </c>
    </row>
    <row r="39" spans="1:5" x14ac:dyDescent="0.2">
      <c r="A39" s="111" t="s">
        <v>224</v>
      </c>
      <c r="B39" s="111" t="s">
        <v>218</v>
      </c>
      <c r="C39" s="111" t="s">
        <v>225</v>
      </c>
      <c r="D39" s="111"/>
      <c r="E39" s="151">
        <v>43252</v>
      </c>
    </row>
    <row r="40" spans="1:5" x14ac:dyDescent="0.2">
      <c r="A40" s="111" t="s">
        <v>196</v>
      </c>
      <c r="B40" s="111" t="s">
        <v>226</v>
      </c>
      <c r="C40" s="111" t="s">
        <v>227</v>
      </c>
      <c r="D40" s="111"/>
      <c r="E40" s="151">
        <v>42948</v>
      </c>
    </row>
    <row r="41" spans="1:5" x14ac:dyDescent="0.2">
      <c r="A41" s="111" t="s">
        <v>228</v>
      </c>
      <c r="B41" s="111" t="s">
        <v>226</v>
      </c>
      <c r="C41" s="111" t="s">
        <v>229</v>
      </c>
      <c r="D41" s="111"/>
      <c r="E41" s="151">
        <v>42948</v>
      </c>
    </row>
    <row r="42" spans="1:5" x14ac:dyDescent="0.2">
      <c r="A42" s="111" t="s">
        <v>230</v>
      </c>
      <c r="B42" s="111" t="s">
        <v>226</v>
      </c>
      <c r="C42" s="111" t="s">
        <v>229</v>
      </c>
      <c r="D42" s="111"/>
      <c r="E42" s="151">
        <v>42948</v>
      </c>
    </row>
    <row r="43" spans="1:5" x14ac:dyDescent="0.2">
      <c r="A43" s="111" t="s">
        <v>231</v>
      </c>
      <c r="B43" s="111" t="s">
        <v>226</v>
      </c>
      <c r="C43" s="111" t="s">
        <v>229</v>
      </c>
      <c r="D43" s="111"/>
      <c r="E43" s="151"/>
    </row>
    <row r="44" spans="1:5" x14ac:dyDescent="0.2">
      <c r="A44" s="111" t="s">
        <v>232</v>
      </c>
      <c r="B44" s="111" t="s">
        <v>226</v>
      </c>
      <c r="C44" s="111" t="s">
        <v>233</v>
      </c>
      <c r="D44" s="111"/>
      <c r="E44" s="151">
        <v>43160</v>
      </c>
    </row>
    <row r="45" spans="1:5" x14ac:dyDescent="0.2">
      <c r="A45" s="111" t="s">
        <v>234</v>
      </c>
      <c r="B45" s="111" t="s">
        <v>226</v>
      </c>
      <c r="C45" s="111" t="s">
        <v>235</v>
      </c>
      <c r="D45" s="111"/>
      <c r="E45" s="151">
        <v>42948</v>
      </c>
    </row>
    <row r="46" spans="1:5" x14ac:dyDescent="0.2">
      <c r="A46" s="111" t="s">
        <v>236</v>
      </c>
      <c r="B46" s="111" t="s">
        <v>226</v>
      </c>
      <c r="C46" s="111" t="s">
        <v>237</v>
      </c>
      <c r="D46" s="111"/>
      <c r="E46" s="151">
        <v>43101</v>
      </c>
    </row>
    <row r="47" spans="1:5" x14ac:dyDescent="0.2">
      <c r="A47" s="111" t="s">
        <v>238</v>
      </c>
      <c r="B47" s="111" t="s">
        <v>226</v>
      </c>
      <c r="C47" s="111" t="s">
        <v>239</v>
      </c>
      <c r="D47" s="111"/>
      <c r="E47" s="151">
        <v>43252</v>
      </c>
    </row>
    <row r="48" spans="1:5" x14ac:dyDescent="0.2">
      <c r="A48" s="111" t="s">
        <v>240</v>
      </c>
      <c r="B48" s="111" t="s">
        <v>124</v>
      </c>
      <c r="C48" s="111" t="s">
        <v>241</v>
      </c>
      <c r="D48" s="111"/>
      <c r="E48" s="152"/>
    </row>
    <row r="49" spans="1:5" x14ac:dyDescent="0.2">
      <c r="A49" s="111" t="s">
        <v>242</v>
      </c>
      <c r="B49" s="111" t="s">
        <v>243</v>
      </c>
      <c r="C49" s="111" t="s">
        <v>244</v>
      </c>
      <c r="D49" s="111"/>
      <c r="E49" s="152"/>
    </row>
    <row r="50" spans="1:5" x14ac:dyDescent="0.2">
      <c r="A50" s="111" t="s">
        <v>245</v>
      </c>
      <c r="B50" s="111" t="s">
        <v>246</v>
      </c>
      <c r="C50" s="111" t="s">
        <v>244</v>
      </c>
      <c r="D50" s="111"/>
      <c r="E50" s="152"/>
    </row>
    <row r="51" spans="1:5" x14ac:dyDescent="0.2">
      <c r="A51" s="111" t="s">
        <v>247</v>
      </c>
      <c r="B51" s="111" t="s">
        <v>118</v>
      </c>
      <c r="C51" s="111" t="s">
        <v>248</v>
      </c>
      <c r="D51" s="111"/>
      <c r="E51" s="151">
        <v>42948</v>
      </c>
    </row>
    <row r="52" spans="1:5" x14ac:dyDescent="0.2">
      <c r="A52" s="111" t="s">
        <v>231</v>
      </c>
      <c r="B52" s="111" t="s">
        <v>118</v>
      </c>
      <c r="C52" s="111" t="s">
        <v>248</v>
      </c>
      <c r="D52" s="111"/>
      <c r="E52" s="152"/>
    </row>
    <row r="53" spans="1:5" x14ac:dyDescent="0.2">
      <c r="A53" s="111" t="s">
        <v>249</v>
      </c>
      <c r="B53" s="111" t="s">
        <v>118</v>
      </c>
      <c r="C53" s="111" t="s">
        <v>248</v>
      </c>
      <c r="D53" s="111"/>
      <c r="E53" s="152"/>
    </row>
    <row r="54" spans="1:5" x14ac:dyDescent="0.2">
      <c r="A54" s="111" t="s">
        <v>250</v>
      </c>
      <c r="B54" s="111" t="s">
        <v>118</v>
      </c>
      <c r="C54" s="111" t="s">
        <v>248</v>
      </c>
      <c r="D54" s="111"/>
      <c r="E54" s="152"/>
    </row>
    <row r="55" spans="1:5" x14ac:dyDescent="0.2">
      <c r="A55" s="111" t="s">
        <v>251</v>
      </c>
      <c r="B55" s="111" t="s">
        <v>118</v>
      </c>
      <c r="C55" s="111" t="s">
        <v>252</v>
      </c>
      <c r="D55" s="111"/>
      <c r="E55" s="151">
        <v>43221</v>
      </c>
    </row>
    <row r="56" spans="1:5" ht="28.5" x14ac:dyDescent="0.2">
      <c r="A56" s="111" t="s">
        <v>253</v>
      </c>
      <c r="B56" s="111" t="s">
        <v>254</v>
      </c>
      <c r="C56" s="153" t="s">
        <v>255</v>
      </c>
      <c r="D56" s="111"/>
      <c r="E56" s="152"/>
    </row>
    <row r="57" spans="1:5" ht="42.75" x14ac:dyDescent="0.2">
      <c r="A57" s="111" t="s">
        <v>256</v>
      </c>
      <c r="B57" s="111" t="s">
        <v>254</v>
      </c>
      <c r="C57" s="153" t="s">
        <v>257</v>
      </c>
      <c r="D57" s="111"/>
      <c r="E57" s="152"/>
    </row>
    <row r="58" spans="1:5" x14ac:dyDescent="0.2">
      <c r="A58" s="111" t="s">
        <v>258</v>
      </c>
      <c r="B58" s="111" t="s">
        <v>254</v>
      </c>
      <c r="C58" s="111" t="s">
        <v>259</v>
      </c>
      <c r="D58" s="111"/>
      <c r="E58" s="154">
        <v>43391</v>
      </c>
    </row>
    <row r="59" spans="1:5" x14ac:dyDescent="0.2">
      <c r="A59" s="111"/>
      <c r="B59" s="111"/>
      <c r="C59" s="111"/>
      <c r="D59" s="111"/>
      <c r="E59" s="152"/>
    </row>
  </sheetData>
  <sortState ref="G4:G17">
    <sortCondition ref="G1"/>
  </sortState>
  <pageMargins left="0.45" right="0.45" top="1.2" bottom="0.5" header="0.3" footer="0.3"/>
  <pageSetup scale="7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2:Q22"/>
  <sheetViews>
    <sheetView showGridLines="0" zoomScale="70" zoomScaleNormal="70" zoomScaleSheetLayoutView="90" workbookViewId="0">
      <selection activeCell="G31" sqref="G31"/>
    </sheetView>
  </sheetViews>
  <sheetFormatPr defaultColWidth="8.7109375" defaultRowHeight="15" x14ac:dyDescent="0.2"/>
  <cols>
    <col min="1" max="1" width="18.85546875" style="12" customWidth="1"/>
    <col min="2" max="2" width="29.5703125" style="80" customWidth="1"/>
    <col min="3" max="6" width="13.5703125" style="21" customWidth="1"/>
    <col min="7" max="7" width="113.28515625" style="12" customWidth="1"/>
    <col min="8" max="15" width="8.7109375" style="11"/>
    <col min="16" max="16384" width="8.7109375" style="12"/>
  </cols>
  <sheetData>
    <row r="2" spans="1:17" ht="15.75" x14ac:dyDescent="0.25">
      <c r="A2" s="205" t="str">
        <f>PCMH</f>
        <v>Participating Entity #5</v>
      </c>
      <c r="B2" s="206"/>
      <c r="C2" s="205"/>
      <c r="D2" s="206"/>
      <c r="E2" s="205"/>
      <c r="F2" s="206"/>
      <c r="G2" s="133"/>
    </row>
    <row r="3" spans="1:17" ht="15.75" x14ac:dyDescent="0.25">
      <c r="A3" s="197" t="s">
        <v>1</v>
      </c>
      <c r="B3" s="198"/>
      <c r="C3" s="199"/>
      <c r="D3" s="199"/>
      <c r="E3" s="199"/>
      <c r="F3" s="199"/>
      <c r="G3" s="200"/>
    </row>
    <row r="4" spans="1:17" s="45" customFormat="1" x14ac:dyDescent="0.2">
      <c r="A4" s="123" t="s">
        <v>52</v>
      </c>
      <c r="B4" s="123" t="s">
        <v>53</v>
      </c>
      <c r="C4" s="123" t="s">
        <v>54</v>
      </c>
      <c r="D4" s="123" t="s">
        <v>55</v>
      </c>
      <c r="E4" s="123" t="s">
        <v>56</v>
      </c>
      <c r="F4" s="123" t="s">
        <v>57</v>
      </c>
      <c r="G4" s="123" t="s">
        <v>58</v>
      </c>
      <c r="H4" s="121"/>
      <c r="I4" s="121"/>
      <c r="J4" s="121"/>
      <c r="K4" s="121"/>
      <c r="L4" s="121"/>
      <c r="M4" s="121"/>
      <c r="N4" s="121"/>
      <c r="O4" s="121"/>
      <c r="P4" s="122"/>
      <c r="Q4" s="122"/>
    </row>
    <row r="5" spans="1:17" ht="15.75" x14ac:dyDescent="0.25">
      <c r="A5" s="203" t="s">
        <v>127</v>
      </c>
      <c r="B5" s="118"/>
      <c r="C5" s="201" t="s">
        <v>126</v>
      </c>
      <c r="D5" s="202"/>
      <c r="E5" s="202"/>
      <c r="F5" s="202"/>
      <c r="G5" s="203" t="s">
        <v>80</v>
      </c>
    </row>
    <row r="6" spans="1:17" s="17" customFormat="1" ht="70.900000000000006" customHeight="1" x14ac:dyDescent="0.25">
      <c r="A6" s="204"/>
      <c r="B6" s="117" t="s">
        <v>112</v>
      </c>
      <c r="C6" s="115" t="s">
        <v>128</v>
      </c>
      <c r="D6" s="115" t="s">
        <v>82</v>
      </c>
      <c r="E6" s="115" t="s">
        <v>81</v>
      </c>
      <c r="F6" s="115" t="s">
        <v>104</v>
      </c>
      <c r="G6" s="204"/>
      <c r="H6" s="16"/>
      <c r="I6" s="16"/>
      <c r="J6" s="16"/>
      <c r="K6" s="16"/>
      <c r="L6" s="16"/>
      <c r="M6" s="16"/>
      <c r="N6" s="16"/>
      <c r="O6" s="16"/>
    </row>
    <row r="7" spans="1:17" s="28" customFormat="1" ht="14.25" x14ac:dyDescent="0.2">
      <c r="A7" s="3"/>
      <c r="B7" s="3"/>
      <c r="C7" s="4"/>
      <c r="D7" s="4"/>
      <c r="E7" s="4"/>
      <c r="F7" s="4"/>
      <c r="G7" s="15"/>
      <c r="H7" s="30"/>
      <c r="I7" s="30"/>
      <c r="J7" s="30"/>
      <c r="K7" s="30"/>
      <c r="L7" s="30"/>
      <c r="M7" s="30"/>
      <c r="N7" s="30"/>
      <c r="O7" s="30"/>
    </row>
    <row r="8" spans="1:17" s="28" customFormat="1" ht="14.25" x14ac:dyDescent="0.2">
      <c r="A8" s="3"/>
      <c r="B8" s="3"/>
      <c r="C8" s="4"/>
      <c r="D8" s="4"/>
      <c r="E8" s="4"/>
      <c r="F8" s="4"/>
      <c r="G8" s="15"/>
      <c r="H8" s="30"/>
      <c r="I8" s="30"/>
      <c r="J8" s="30"/>
      <c r="K8" s="30"/>
      <c r="L8" s="30"/>
      <c r="M8" s="30"/>
      <c r="N8" s="30"/>
      <c r="O8" s="30"/>
    </row>
    <row r="9" spans="1:17" s="28" customFormat="1" ht="14.25" x14ac:dyDescent="0.2">
      <c r="A9" s="3"/>
      <c r="B9" s="3"/>
      <c r="C9" s="4"/>
      <c r="D9" s="4"/>
      <c r="E9" s="4"/>
      <c r="F9" s="4"/>
      <c r="G9" s="15"/>
      <c r="H9" s="30"/>
      <c r="I9" s="30"/>
      <c r="J9" s="30"/>
      <c r="K9" s="30"/>
      <c r="L9" s="30"/>
      <c r="M9" s="30"/>
      <c r="N9" s="30"/>
      <c r="O9" s="30"/>
    </row>
    <row r="10" spans="1:17" s="28" customFormat="1" ht="14.25" x14ac:dyDescent="0.2">
      <c r="A10" s="3"/>
      <c r="B10" s="3"/>
      <c r="C10" s="4"/>
      <c r="D10" s="4"/>
      <c r="E10" s="4"/>
      <c r="F10" s="4"/>
      <c r="G10" s="15"/>
      <c r="H10" s="30"/>
      <c r="I10" s="30"/>
      <c r="J10" s="30"/>
      <c r="K10" s="30"/>
      <c r="L10" s="30"/>
      <c r="M10" s="30"/>
      <c r="N10" s="30"/>
      <c r="O10" s="30"/>
    </row>
    <row r="11" spans="1:17" s="28" customFormat="1" ht="14.25" x14ac:dyDescent="0.2">
      <c r="A11" s="3"/>
      <c r="B11" s="3"/>
      <c r="C11" s="4"/>
      <c r="D11" s="4"/>
      <c r="E11" s="4"/>
      <c r="F11" s="4"/>
      <c r="G11" s="15"/>
      <c r="H11" s="30"/>
      <c r="I11" s="30"/>
      <c r="J11" s="30"/>
      <c r="K11" s="30"/>
      <c r="L11" s="30"/>
      <c r="M11" s="30"/>
      <c r="N11" s="30"/>
      <c r="O11" s="30"/>
    </row>
    <row r="12" spans="1:17" s="28" customFormat="1" ht="14.25" x14ac:dyDescent="0.2">
      <c r="A12" s="3"/>
      <c r="B12" s="3"/>
      <c r="C12" s="4"/>
      <c r="D12" s="4"/>
      <c r="E12" s="4"/>
      <c r="F12" s="4"/>
      <c r="G12" s="15"/>
      <c r="H12" s="30"/>
      <c r="I12" s="30"/>
      <c r="J12" s="30"/>
      <c r="K12" s="30"/>
      <c r="L12" s="30"/>
      <c r="M12" s="30"/>
      <c r="N12" s="30"/>
      <c r="O12" s="30"/>
    </row>
    <row r="13" spans="1:17" s="28" customFormat="1" ht="14.25" x14ac:dyDescent="0.2">
      <c r="A13" s="3"/>
      <c r="B13" s="3"/>
      <c r="C13" s="4"/>
      <c r="D13" s="4"/>
      <c r="E13" s="4"/>
      <c r="F13" s="4"/>
      <c r="G13" s="15"/>
      <c r="H13" s="30"/>
      <c r="I13" s="30"/>
      <c r="J13" s="30"/>
      <c r="K13" s="30"/>
      <c r="L13" s="30"/>
      <c r="M13" s="30"/>
      <c r="N13" s="30"/>
      <c r="O13" s="30"/>
    </row>
    <row r="14" spans="1:17" s="28" customFormat="1" ht="14.25" x14ac:dyDescent="0.2">
      <c r="A14" s="3"/>
      <c r="B14" s="3"/>
      <c r="C14" s="4"/>
      <c r="D14" s="4"/>
      <c r="E14" s="4"/>
      <c r="F14" s="4"/>
      <c r="G14" s="15"/>
      <c r="H14" s="30"/>
      <c r="I14" s="30"/>
      <c r="J14" s="30"/>
      <c r="K14" s="30"/>
      <c r="L14" s="30"/>
      <c r="M14" s="30"/>
      <c r="N14" s="30"/>
      <c r="O14" s="30"/>
    </row>
    <row r="15" spans="1:17" s="28" customFormat="1" ht="14.25" x14ac:dyDescent="0.2">
      <c r="A15" s="3"/>
      <c r="B15" s="3"/>
      <c r="C15" s="4"/>
      <c r="D15" s="4"/>
      <c r="E15" s="4"/>
      <c r="F15" s="4"/>
      <c r="G15" s="15"/>
      <c r="H15" s="30"/>
      <c r="I15" s="30"/>
      <c r="J15" s="30"/>
      <c r="K15" s="30"/>
      <c r="L15" s="30"/>
      <c r="M15" s="30"/>
      <c r="N15" s="30"/>
      <c r="O15" s="30"/>
    </row>
    <row r="16" spans="1:17" s="28" customFormat="1" ht="14.25" x14ac:dyDescent="0.2">
      <c r="A16" s="3"/>
      <c r="B16" s="3"/>
      <c r="C16" s="4"/>
      <c r="D16" s="4"/>
      <c r="E16" s="4"/>
      <c r="F16" s="4"/>
      <c r="G16" s="15"/>
      <c r="H16" s="30"/>
      <c r="I16" s="30"/>
      <c r="J16" s="30"/>
      <c r="K16" s="30"/>
      <c r="L16" s="30"/>
      <c r="M16" s="30"/>
      <c r="N16" s="30"/>
      <c r="O16" s="30"/>
    </row>
    <row r="17" spans="1:15" s="28" customFormat="1" ht="14.25" x14ac:dyDescent="0.2">
      <c r="A17" s="3"/>
      <c r="B17" s="3"/>
      <c r="C17" s="4"/>
      <c r="D17" s="4"/>
      <c r="E17" s="4"/>
      <c r="F17" s="4"/>
      <c r="G17" s="15"/>
      <c r="H17" s="30"/>
      <c r="I17" s="30"/>
      <c r="J17" s="30"/>
      <c r="K17" s="30"/>
      <c r="L17" s="30"/>
      <c r="M17" s="30"/>
      <c r="N17" s="30"/>
      <c r="O17" s="30"/>
    </row>
    <row r="18" spans="1:15" s="28" customFormat="1" ht="14.25" x14ac:dyDescent="0.2">
      <c r="A18" s="3"/>
      <c r="B18" s="3"/>
      <c r="C18" s="4"/>
      <c r="D18" s="4"/>
      <c r="E18" s="4"/>
      <c r="F18" s="4"/>
      <c r="G18" s="15"/>
      <c r="H18" s="30"/>
      <c r="I18" s="30"/>
      <c r="J18" s="30"/>
      <c r="K18" s="30"/>
      <c r="L18" s="30"/>
      <c r="M18" s="30"/>
      <c r="N18" s="30"/>
      <c r="O18" s="30"/>
    </row>
    <row r="19" spans="1:15" s="17" customFormat="1" ht="14.25" x14ac:dyDescent="0.2">
      <c r="A19" s="3"/>
      <c r="B19" s="3"/>
      <c r="C19" s="4"/>
      <c r="D19" s="4"/>
      <c r="E19" s="4"/>
      <c r="F19" s="4"/>
      <c r="G19" s="15"/>
      <c r="H19" s="16"/>
      <c r="I19" s="16"/>
      <c r="J19" s="16"/>
      <c r="K19" s="16"/>
      <c r="L19" s="16"/>
      <c r="M19" s="16"/>
      <c r="N19" s="16"/>
      <c r="O19" s="16"/>
    </row>
    <row r="21" spans="1:15" s="121" customFormat="1" x14ac:dyDescent="0.2">
      <c r="A21" s="121" t="s">
        <v>16</v>
      </c>
      <c r="C21" s="23"/>
      <c r="D21" s="23"/>
      <c r="E21" s="23"/>
      <c r="F21" s="23"/>
    </row>
    <row r="22" spans="1:15" s="11" customFormat="1" ht="73.150000000000006" customHeight="1" x14ac:dyDescent="0.2">
      <c r="A22" s="156"/>
      <c r="B22" s="179"/>
      <c r="C22" s="179"/>
      <c r="D22" s="179"/>
      <c r="E22" s="179"/>
      <c r="F22" s="179"/>
      <c r="G22" s="180"/>
      <c r="H22" s="31"/>
      <c r="I22" s="31"/>
      <c r="J22" s="31"/>
      <c r="K22" s="31"/>
      <c r="L22" s="31"/>
      <c r="M22" s="31"/>
      <c r="N22" s="31"/>
    </row>
  </sheetData>
  <mergeCells count="8">
    <mergeCell ref="A22:G22"/>
    <mergeCell ref="A3:G3"/>
    <mergeCell ref="C5:F5"/>
    <mergeCell ref="A5:A6"/>
    <mergeCell ref="G5:G6"/>
    <mergeCell ref="A2:B2"/>
    <mergeCell ref="C2:D2"/>
    <mergeCell ref="E2:F2"/>
  </mergeCells>
  <pageMargins left="0.45" right="0.45" top="1.2" bottom="0.5" header="0.3" footer="0.3"/>
  <pageSetup scale="6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8"/>
  <sheetViews>
    <sheetView showGridLines="0" zoomScale="70" zoomScaleNormal="70" zoomScaleSheetLayoutView="80" workbookViewId="0">
      <selection activeCell="B25" sqref="B25"/>
    </sheetView>
  </sheetViews>
  <sheetFormatPr defaultColWidth="8.7109375" defaultRowHeight="15" x14ac:dyDescent="0.2"/>
  <cols>
    <col min="1" max="1" width="14.7109375" style="12" customWidth="1"/>
    <col min="2" max="2" width="155.5703125" style="29" customWidth="1"/>
    <col min="3" max="3" width="14" style="12" customWidth="1"/>
    <col min="4" max="16384" width="8.7109375" style="12"/>
  </cols>
  <sheetData>
    <row r="1" spans="1:16" s="19" customFormat="1" ht="198" customHeight="1" x14ac:dyDescent="0.2">
      <c r="A1" s="160" t="s">
        <v>140</v>
      </c>
      <c r="B1" s="161"/>
      <c r="C1" s="162"/>
      <c r="D1" s="39"/>
      <c r="E1" s="39"/>
      <c r="F1" s="39"/>
      <c r="G1" s="39"/>
      <c r="H1" s="39"/>
      <c r="I1" s="39"/>
      <c r="J1" s="39"/>
      <c r="K1" s="39"/>
      <c r="L1" s="39"/>
      <c r="M1" s="39"/>
      <c r="N1" s="39"/>
      <c r="O1" s="40"/>
      <c r="P1" s="40"/>
    </row>
    <row r="3" spans="1:16" ht="15.75" x14ac:dyDescent="0.25">
      <c r="A3" s="205" t="str">
        <f>PCMH</f>
        <v>Participating Entity #5</v>
      </c>
      <c r="B3" s="206"/>
      <c r="C3" s="76"/>
    </row>
    <row r="4" spans="1:16" ht="15.75" x14ac:dyDescent="0.25">
      <c r="A4" s="134" t="s">
        <v>65</v>
      </c>
      <c r="B4" s="135"/>
      <c r="C4" s="77"/>
    </row>
    <row r="5" spans="1:16" s="45" customFormat="1" x14ac:dyDescent="0.2">
      <c r="A5" s="59" t="s">
        <v>52</v>
      </c>
      <c r="B5" s="60" t="s">
        <v>53</v>
      </c>
      <c r="C5" s="61" t="s">
        <v>54</v>
      </c>
      <c r="D5" s="12"/>
      <c r="E5" s="12"/>
      <c r="F5" s="12"/>
      <c r="G5" s="12"/>
      <c r="H5" s="12"/>
      <c r="I5" s="12"/>
      <c r="J5" s="12"/>
      <c r="K5" s="12"/>
      <c r="L5" s="12"/>
      <c r="M5" s="12"/>
    </row>
    <row r="6" spans="1:16" s="17" customFormat="1" ht="33.6" customHeight="1" x14ac:dyDescent="0.25">
      <c r="A6" s="66" t="s">
        <v>19</v>
      </c>
      <c r="B6" s="66" t="s">
        <v>78</v>
      </c>
      <c r="C6" s="66" t="s">
        <v>79</v>
      </c>
    </row>
    <row r="7" spans="1:16" s="28" customFormat="1" ht="14.25" x14ac:dyDescent="0.2">
      <c r="A7" s="3"/>
      <c r="B7" s="34"/>
      <c r="C7" s="102"/>
    </row>
    <row r="8" spans="1:16" s="28" customFormat="1" ht="14.25" x14ac:dyDescent="0.2">
      <c r="A8" s="3"/>
      <c r="B8" s="34"/>
      <c r="C8" s="102"/>
    </row>
    <row r="9" spans="1:16" s="28" customFormat="1" ht="14.25" x14ac:dyDescent="0.2">
      <c r="A9" s="3"/>
      <c r="B9" s="34"/>
      <c r="C9" s="102"/>
    </row>
    <row r="10" spans="1:16" s="17" customFormat="1" ht="14.25" x14ac:dyDescent="0.2">
      <c r="A10" s="3"/>
      <c r="B10" s="34"/>
      <c r="C10" s="102"/>
    </row>
    <row r="11" spans="1:16" s="17" customFormat="1" ht="14.25" x14ac:dyDescent="0.2">
      <c r="A11" s="3"/>
      <c r="B11" s="34"/>
      <c r="C11" s="102"/>
    </row>
    <row r="12" spans="1:16" s="17" customFormat="1" ht="14.25" x14ac:dyDescent="0.2">
      <c r="A12" s="3"/>
      <c r="B12" s="34"/>
      <c r="C12" s="102"/>
    </row>
    <row r="13" spans="1:16" s="17" customFormat="1" ht="14.25" x14ac:dyDescent="0.2">
      <c r="A13" s="3"/>
      <c r="B13" s="34"/>
      <c r="C13" s="102"/>
    </row>
    <row r="14" spans="1:16" s="17" customFormat="1" ht="14.25" x14ac:dyDescent="0.2">
      <c r="A14" s="3"/>
      <c r="B14" s="34"/>
      <c r="C14" s="102"/>
    </row>
    <row r="15" spans="1:16" s="17" customFormat="1" ht="14.25" x14ac:dyDescent="0.2">
      <c r="A15" s="3"/>
      <c r="B15" s="34"/>
      <c r="C15" s="102"/>
    </row>
    <row r="16" spans="1:16" s="17" customFormat="1" ht="14.25" x14ac:dyDescent="0.2">
      <c r="A16" s="3"/>
      <c r="B16" s="34"/>
      <c r="C16" s="102"/>
    </row>
    <row r="17" spans="1:6" s="17" customFormat="1" ht="14.25" x14ac:dyDescent="0.2">
      <c r="A17" s="3"/>
      <c r="B17" s="34"/>
      <c r="C17" s="102"/>
    </row>
    <row r="18" spans="1:6" s="17" customFormat="1" ht="14.25" x14ac:dyDescent="0.2">
      <c r="A18" s="3"/>
      <c r="B18" s="34"/>
      <c r="C18" s="102"/>
    </row>
    <row r="19" spans="1:6" x14ac:dyDescent="0.2">
      <c r="C19" s="17"/>
      <c r="D19" s="17"/>
      <c r="E19" s="17"/>
      <c r="F19" s="17"/>
    </row>
    <row r="20" spans="1:6" x14ac:dyDescent="0.2">
      <c r="A20" s="11" t="s">
        <v>16</v>
      </c>
      <c r="B20" s="23"/>
      <c r="C20" s="17"/>
      <c r="D20" s="17"/>
      <c r="E20" s="17"/>
      <c r="F20" s="17"/>
    </row>
    <row r="21" spans="1:6" ht="73.150000000000006" customHeight="1" x14ac:dyDescent="0.2">
      <c r="A21" s="156"/>
      <c r="B21" s="179"/>
      <c r="C21" s="180"/>
      <c r="D21" s="17"/>
      <c r="E21" s="17"/>
      <c r="F21" s="17"/>
    </row>
    <row r="22" spans="1:6" s="80" customFormat="1" x14ac:dyDescent="0.2">
      <c r="B22" s="29"/>
      <c r="C22" s="91"/>
      <c r="D22" s="91"/>
      <c r="E22" s="91"/>
      <c r="F22" s="91"/>
    </row>
    <row r="23" spans="1:6" x14ac:dyDescent="0.2">
      <c r="C23" s="17"/>
      <c r="D23" s="17"/>
      <c r="E23" s="17"/>
      <c r="F23" s="17"/>
    </row>
    <row r="24" spans="1:6" x14ac:dyDescent="0.2">
      <c r="C24" s="17"/>
      <c r="D24" s="17"/>
      <c r="E24" s="17"/>
      <c r="F24" s="17"/>
    </row>
    <row r="25" spans="1:6" x14ac:dyDescent="0.2">
      <c r="C25" s="17"/>
      <c r="D25" s="17"/>
      <c r="E25" s="17"/>
      <c r="F25" s="17"/>
    </row>
    <row r="26" spans="1:6" x14ac:dyDescent="0.2">
      <c r="C26" s="17"/>
      <c r="D26" s="17"/>
      <c r="E26" s="17"/>
      <c r="F26" s="17"/>
    </row>
    <row r="27" spans="1:6" x14ac:dyDescent="0.2">
      <c r="C27" s="17"/>
      <c r="D27" s="17"/>
      <c r="E27" s="17"/>
      <c r="F27" s="17"/>
    </row>
    <row r="28" spans="1:6" x14ac:dyDescent="0.2">
      <c r="C28" s="17"/>
      <c r="D28" s="17"/>
      <c r="E28" s="17"/>
      <c r="F28" s="17"/>
    </row>
  </sheetData>
  <mergeCells count="3">
    <mergeCell ref="A21:C21"/>
    <mergeCell ref="A1:C1"/>
    <mergeCell ref="A3:B3"/>
  </mergeCells>
  <pageMargins left="0.45" right="0.45" top="1.2" bottom="0.5" header="0.3" footer="0.3"/>
  <pageSetup scale="71"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N22"/>
  <sheetViews>
    <sheetView showGridLines="0" zoomScale="70" zoomScaleNormal="70" zoomScaleSheetLayoutView="70" workbookViewId="0">
      <selection activeCell="A16" sqref="A16"/>
    </sheetView>
  </sheetViews>
  <sheetFormatPr defaultColWidth="8.7109375" defaultRowHeight="15" x14ac:dyDescent="0.2"/>
  <cols>
    <col min="1" max="1" width="199.7109375" style="12" customWidth="1"/>
    <col min="2" max="16384" width="8.7109375" style="12"/>
  </cols>
  <sheetData>
    <row r="1" spans="1:14" s="19" customFormat="1" ht="201" customHeight="1" x14ac:dyDescent="0.2">
      <c r="A1" s="85" t="s">
        <v>136</v>
      </c>
      <c r="B1" s="39"/>
      <c r="C1" s="39"/>
      <c r="D1" s="39"/>
      <c r="E1" s="39"/>
      <c r="F1" s="39"/>
      <c r="G1" s="39"/>
      <c r="H1" s="39"/>
      <c r="I1" s="39"/>
      <c r="J1" s="39"/>
      <c r="K1" s="39"/>
      <c r="L1" s="39"/>
      <c r="M1" s="40"/>
      <c r="N1" s="40"/>
    </row>
    <row r="2" spans="1:14" ht="10.15" customHeight="1" x14ac:dyDescent="0.2"/>
    <row r="3" spans="1:14" s="11" customFormat="1" ht="15" customHeight="1" x14ac:dyDescent="0.25">
      <c r="A3" s="136" t="str">
        <f>PCMH</f>
        <v>Participating Entity #5</v>
      </c>
      <c r="B3" s="80"/>
    </row>
    <row r="4" spans="1:14" s="11" customFormat="1" ht="15" customHeight="1" x14ac:dyDescent="0.25">
      <c r="A4" s="137" t="s">
        <v>135</v>
      </c>
      <c r="B4" s="80"/>
    </row>
    <row r="5" spans="1:14" s="30" customFormat="1" ht="136.15" customHeight="1" x14ac:dyDescent="0.2">
      <c r="A5" s="124" t="s">
        <v>262</v>
      </c>
    </row>
    <row r="6" spans="1:14" x14ac:dyDescent="0.2">
      <c r="B6" s="17"/>
      <c r="C6" s="17"/>
      <c r="D6" s="17"/>
    </row>
    <row r="7" spans="1:14" x14ac:dyDescent="0.2">
      <c r="B7" s="17"/>
      <c r="C7" s="17"/>
      <c r="D7" s="17"/>
    </row>
    <row r="8" spans="1:14" x14ac:dyDescent="0.2">
      <c r="B8" s="17"/>
      <c r="C8" s="17"/>
      <c r="D8" s="17"/>
    </row>
    <row r="9" spans="1:14" x14ac:dyDescent="0.2">
      <c r="B9" s="17"/>
      <c r="C9" s="17"/>
      <c r="D9" s="17"/>
    </row>
    <row r="10" spans="1:14" x14ac:dyDescent="0.2">
      <c r="B10" s="17"/>
      <c r="C10" s="17"/>
      <c r="D10" s="17"/>
    </row>
    <row r="11" spans="1:14" x14ac:dyDescent="0.2">
      <c r="B11" s="17"/>
      <c r="C11" s="17"/>
      <c r="D11" s="17"/>
    </row>
    <row r="12" spans="1:14" x14ac:dyDescent="0.2">
      <c r="B12" s="17"/>
      <c r="C12" s="17"/>
      <c r="D12" s="17"/>
    </row>
    <row r="13" spans="1:14" x14ac:dyDescent="0.2">
      <c r="B13" s="17"/>
      <c r="C13" s="17"/>
      <c r="D13" s="17"/>
    </row>
    <row r="22" s="80" customFormat="1" x14ac:dyDescent="0.2"/>
  </sheetData>
  <pageMargins left="0.45" right="0.45" top="1.2" bottom="0.5" header="0.3" footer="0.3"/>
  <pageSetup scale="6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18</vt:i4>
      </vt:variant>
    </vt:vector>
  </HeadingPairs>
  <TitlesOfParts>
    <vt:vector size="28" baseType="lpstr">
      <vt:lpstr>PCMH Cover</vt:lpstr>
      <vt:lpstr>Overall Instructions</vt:lpstr>
      <vt:lpstr>Demographics</vt:lpstr>
      <vt:lpstr>Staffing</vt:lpstr>
      <vt:lpstr>Enhanced Care Coordination</vt:lpstr>
      <vt:lpstr>Community Linkages</vt:lpstr>
      <vt:lpstr>Member Advisory Board</vt:lpstr>
      <vt:lpstr>Training</vt:lpstr>
      <vt:lpstr>NCQA or TJC updates</vt:lpstr>
      <vt:lpstr>Definitions</vt:lpstr>
      <vt:lpstr>PCMH</vt:lpstr>
      <vt:lpstr>'Community Linkages'!Print_Area</vt:lpstr>
      <vt:lpstr>Definitions!Print_Area</vt:lpstr>
      <vt:lpstr>Demographics!Print_Area</vt:lpstr>
      <vt:lpstr>'Enhanced Care Coordination'!Print_Area</vt:lpstr>
      <vt:lpstr>'Member Advisory Board'!Print_Area</vt:lpstr>
      <vt:lpstr>'NCQA or TJC updates'!Print_Area</vt:lpstr>
      <vt:lpstr>'Overall Instructions'!Print_Area</vt:lpstr>
      <vt:lpstr>'PCMH Cover'!Print_Area</vt:lpstr>
      <vt:lpstr>Staffing!Print_Area</vt:lpstr>
      <vt:lpstr>Training!Print_Area</vt:lpstr>
      <vt:lpstr>'Community Linkages'!Print_Titles</vt:lpstr>
      <vt:lpstr>Definitions!Print_Titles</vt:lpstr>
      <vt:lpstr>'Enhanced Care Coordination'!Print_Titles</vt:lpstr>
      <vt:lpstr>'Member Advisory Board'!Print_Titles</vt:lpstr>
      <vt:lpstr>'NCQA or TJC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2018-06-22T00:20:11Z</cp:lastPrinted>
  <dcterms:created xsi:type="dcterms:W3CDTF">2017-02-26T22:25:48Z</dcterms:created>
  <dcterms:modified xsi:type="dcterms:W3CDTF">2019-06-20T14:30:23Z</dcterms:modified>
</cp:coreProperties>
</file>