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5" yWindow="-465" windowWidth="19335"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Staffing!$A$1:$J$38</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<sst xmlns="http://schemas.openxmlformats.org/spreadsheetml/2006/main" count="361" uniqueCount="224">
  <si>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</si>
  <si>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</si>
  <si>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</si>
  <si>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</si>
  <si>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</si>
  <si>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</si>
  <si>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</si>
  <si>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</si>
  <si>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</si>
  <si>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</si>
  <si>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</si>
  <si>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</si>
  <si>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</si>
  <si>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</si>
  <si>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</si>
  <si>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</si>
  <si>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</si>
  <si>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</si>
  <si>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</si>
  <si>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</si>
  <si>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</si>
  <si>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</si>
  <si>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</si>
  <si>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</si>
  <si>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</si>
  <si>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</si>
  <si>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</si>
  <si>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</si>
  <si>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</si>
  <si>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</si>
  <si>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</si>
  <si>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</si>
  <si>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</si>
  <si>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</si>
  <si>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</si>
  <si>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</si>
  <si>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</si>
  <si>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</si>
  <si>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</si>
  <si>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</si>
  <si>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</si>
  <si>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</si>
  <si>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</si>
  <si>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</si>
  <si>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</si>
  <si>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</si>
  <si>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</si>
  <si>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</si>
  <si>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</si>
  <si>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</si>
  <si>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</si>
  <si>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</si>
  <si>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</si>
  <si>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</si>
  <si>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</si>
  <si>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</si>
  <si>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</si>
  <si>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</si>
  <si>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</si>
  <si>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</si>
  <si>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</si>
  <si>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</si>
  <si>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</si>
  <si>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</si>
  <si>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</si>
  <si>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</si>
  <si>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</si>
  <si>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</si>
  <si>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</si>
  <si>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</si>
  <si>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</si>
  <si>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</si>
  <si>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</si>
  <si>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</si>
  <si>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</si>
  <si>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</si>
  <si>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</si>
  <si>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</si>
  <si>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</si>
  <si>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</si>
  <si>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</si>
  <si>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</si>
  <si>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</si>
  <si>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</si>
  <si>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</si>
  <si>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</si>
  <si>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</si>
  <si>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</si>
  <si>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</si>
  <si>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</si>
  <si>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</si>
  <si>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</si>
  <si>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</si>
  <si>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</si>
  <si>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</si>
  <si>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</si>
  <si>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</si>
  <si>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</si>
  <si>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</si>
  <si>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</si>
  <si>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</si>
  <si>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</si>
  <si>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</si>
  <si>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</si>
  <si>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</si>
  <si>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</si>
  <si>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</si>
  <si>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</si>
  <si>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</si>
  <si>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</si>
  <si>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</si>
  <si>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</si>
  <si>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</si>
  <si>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</si>
  <si>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</si>
  <si>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</si>
  <si>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</si>
  <si>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</si>
  <si>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</si>
  <si>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</si>
  <si>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</si>
  <si>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</si>
  <si>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</si>
  <si>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</si>
  <si>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</si>
  <si>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</si>
  <si>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</si>
  <si>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</si>
  <si>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</si>
  <si>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</si>
  <si>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</si>
  <si>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</si>
  <si>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</si>
  <si>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</si>
  <si>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</si>
  <si>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</si>
  <si>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</si>
  <si>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</si>
  <si>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</si>
  <si>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</si>
  <si>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</si>
  <si>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</si>
  <si>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</si>
  <si>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</si>
  <si>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</si>
  <si>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</si>
  <si>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</si>
  <si>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</si>
  <si>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</si>
  <si>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</si>
  <si>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</si>
  <si>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</si>
  <si>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</si>
  <si>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</si>
  <si>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</si>
  <si>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</si>
  <si>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CTFSN-NE (CT Family Support Network)</t>
  </si>
  <si>
    <t>Non-profit</t>
  </si>
  <si>
    <t>Access Community Action Agency</t>
  </si>
  <si>
    <t>WIC, Energy Assistance, Food Bank, Case Management</t>
  </si>
  <si>
    <t>June, 2012</t>
  </si>
  <si>
    <t>WAIM</t>
  </si>
  <si>
    <t xml:space="preserve">Emergency Heating Assistance, Home Goods, Adopt a Family, Uniform Assistance. </t>
  </si>
  <si>
    <t>CPAC</t>
  </si>
  <si>
    <t xml:space="preserve">Special Education </t>
  </si>
  <si>
    <t>March, 2017</t>
  </si>
  <si>
    <t>Women's Health Center</t>
  </si>
  <si>
    <t>Health</t>
  </si>
  <si>
    <t>Prenatal &amp; Gynecology</t>
  </si>
  <si>
    <t>PCMH+ Care Coordination Protocol approved</t>
  </si>
  <si>
    <t>Recruitment efforts for RN Care Manager to oversee new Care Coordinators</t>
  </si>
  <si>
    <t>Care Coordinator staff functions</t>
  </si>
  <si>
    <t>Performance Indicator tracking grid implemented to monitor performance on outcome measures</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</si>
  <si>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</si>
  <si>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</si>
  <si>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</si>
  <si>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</si>
  <si>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</si>
  <si>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</si>
  <si>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</si>
  <si>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</si>
  <si>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</si>
  <si>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</si>
  <si>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Aug 2017</t>
  </si>
  <si>
    <t>Sept 2017</t>
  </si>
  <si>
    <t>Oct 2017</t>
  </si>
  <si>
    <t>Nov 2017</t>
  </si>
  <si>
    <t>Dec 2017</t>
  </si>
  <si>
    <t>APRN, PhD</t>
  </si>
  <si>
    <t>MHA</t>
  </si>
  <si>
    <t>LPN</t>
  </si>
  <si>
    <t>MA</t>
  </si>
  <si>
    <t> Family support for children w/disabilities or special health care needs</t>
  </si>
  <si>
    <t> 1:1 parent support, referrals to other agencies, parent trainings, parent support groups, e-list</t>
  </si>
  <si>
    <t> CHN (Community Health Network)</t>
  </si>
  <si>
    <t> ASO for HUSKY</t>
  </si>
  <si>
    <t xml:space="preserve"> ICM (Intensive Care Management) </t>
  </si>
  <si>
    <t> 2010</t>
  </si>
  <si>
    <t> CTFSC (CT Family Support Council)</t>
  </si>
  <si>
    <t> Legislatively mandated council for parents of children with disabilities, and the state agencies that serve them</t>
  </si>
  <si>
    <t>Policy recommendations, reports to the Governor and CT Legislature on the state of services to this vulnerable group </t>
  </si>
  <si>
    <t xml:space="preserve"> EASTCONN </t>
  </si>
  <si>
    <t> B23, Home Visitation, Subsidized Public Day Care slots</t>
  </si>
  <si>
    <t> See type section</t>
  </si>
  <si>
    <t> CHR  (Community Health Resources)</t>
  </si>
  <si>
    <t>Behavioral Health Care Coordination  </t>
  </si>
  <si>
    <t xml:space="preserve"> Referrals, PPT attendance, weekly home visits, (CFT Meetings), DCF, Flexible Funds for uncovered service needs, </t>
  </si>
  <si>
    <t> DCF (Dept. of Children &amp; Families)</t>
  </si>
  <si>
    <t xml:space="preserve"> Child Welfare &amp; Protection </t>
  </si>
  <si>
    <t> Collaborate serving “open cases,” as well as kids with extreme support needs, “at risk,” kids w/SHCN</t>
  </si>
  <si>
    <t> DDS (Dept. of Developmental Services)</t>
  </si>
  <si>
    <t> Statutory responsibility for individuals with Intellectual Disability including an Autism Services Division</t>
  </si>
  <si>
    <t> With DDS Eligibility comes the possibility of acquiring “One-time Family Grants,” DDS Respite Centers, Adult-Transition Coord., Nursing, Behavioral, psychological consultation, Summer Camp</t>
  </si>
  <si>
    <t>Floating MA at all sites</t>
  </si>
  <si>
    <t>See comments above. No activity yet.</t>
  </si>
  <si>
    <t>The members who are TAY have not been tracked yet. We are implementing the data collection format for that now, and expect to see data for May.</t>
  </si>
  <si>
    <t>Participating Entity #7</t>
  </si>
  <si>
    <t>The Integration Team meetings held were one two sites, where both medical and BH services are present in same facility.</t>
  </si>
  <si>
    <t>Care Facilitator to Medical Site</t>
  </si>
  <si>
    <t>LPN at c Medical Site</t>
  </si>
  <si>
    <t>Med Asst. at Medical Site</t>
  </si>
  <si>
    <t>Med Asst. at  Medical Site</t>
  </si>
  <si>
    <t>Care Facilitator to Med Site</t>
  </si>
  <si>
    <t xml:space="preserve">The staffing plan intended is a RN Care Manager, overseeing the Care Coordinators. The intention is to place one Care Coordinator at each of the 4 medical sites, and one at each of the 2 BH sites. We have been unsuccesful in recruiting the RN up till now, so we are now adjusting our plans and naming an internal clinical manager as the System of Care Manager for PCMH+. That will be finalized this week. Our hope is that the manager of PCMH+ efforts will then recruit and supervise the new Care Coordinators placed across the agency. In the meantime, the Clinical Director and Senior Leader have been doing all the development work of creating protocols, data collection methods, training materials, etc., so Care Coordination can be implemented, tracked, and effectively carried out by the new Care Coordination team. Integration Team meetings began in April formally with Integrated teams at the two sites who have both medical and BH co-located. The Care Coordination activities reported in this document have been completed by existing staff, who are either Medical Assistants or Care Facilitators, who have completed some care coordination tasks on patients currently enrolled in CHN's ICM program, who will be transitioning to PCMH+ Care Coordination this month.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</si>
</sst>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1F497D"/>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 xfId="0"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0" fontId="18" fillId="0" borderId="0" xfId="0" applyFont="1" applyAlignment="1">
      <alignment wrapText="1"/>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50" zoomScaleNormal="50" workbookViewId="0">
      <selection activeCell="J20" sqref="J20"/>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44"/>
      <c r="M3" s="44"/>
    </row>
    <row r="9" spans="3:13" ht="30" x14ac:dyDescent="0.4">
      <c r="C9" s="2" t="s">
        <v>49</v>
      </c>
    </row>
    <row r="10" spans="3:13" ht="30" x14ac:dyDescent="0.4">
      <c r="C10" s="107">
        <v>2017</v>
      </c>
    </row>
    <row r="16" spans="3:13" ht="25.5" x14ac:dyDescent="0.35">
      <c r="C16" s="131" t="s">
        <v>216</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85546875" defaultRowHeight="15" x14ac:dyDescent="0.2"/>
  <cols>
    <col min="1" max="1" width="179.85546875" style="6" customWidth="1"/>
    <col min="2" max="2" width="8.85546875" style="11"/>
    <col min="3" max="16384" width="8.85546875" style="6"/>
  </cols>
  <sheetData>
    <row r="1" spans="1:2" x14ac:dyDescent="0.2">
      <c r="A1" s="118" t="str">
        <f>PCMH</f>
        <v>Participating Entity #7</v>
      </c>
    </row>
    <row r="2" spans="1:2" x14ac:dyDescent="0.2">
      <c r="A2" s="119" t="s">
        <v>59</v>
      </c>
    </row>
    <row r="3" spans="1:2" s="7" customFormat="1" ht="318" customHeight="1" x14ac:dyDescent="0.2">
      <c r="A3" s="117"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7" sqref="A7"/>
    </sheetView>
  </sheetViews>
  <sheetFormatPr defaultColWidth="8.85546875" defaultRowHeight="15" x14ac:dyDescent="0.2"/>
  <cols>
    <col min="1" max="1" width="61.85546875" style="17" customWidth="1"/>
    <col min="2" max="5" width="9.42578125" style="26" customWidth="1"/>
    <col min="6" max="13" width="9.42578125" style="17" customWidth="1"/>
    <col min="14" max="16384" width="8.85546875" style="17"/>
  </cols>
  <sheetData>
    <row r="1" spans="1:14" ht="205.35" customHeight="1" x14ac:dyDescent="0.2">
      <c r="A1" s="146" t="s">
        <v>154</v>
      </c>
      <c r="B1" s="147"/>
      <c r="C1" s="147"/>
      <c r="D1" s="147"/>
      <c r="E1" s="147"/>
      <c r="F1" s="147"/>
      <c r="G1" s="147"/>
      <c r="H1" s="147"/>
      <c r="I1" s="147"/>
      <c r="J1" s="147"/>
      <c r="K1" s="147"/>
      <c r="L1" s="147"/>
      <c r="M1" s="148"/>
    </row>
    <row r="2" spans="1:14" s="24" customFormat="1" x14ac:dyDescent="0.2">
      <c r="A2" s="76"/>
      <c r="B2" s="77"/>
      <c r="C2" s="77"/>
      <c r="D2" s="77"/>
      <c r="E2" s="77"/>
      <c r="F2" s="77"/>
      <c r="G2" s="77"/>
      <c r="H2" s="77"/>
      <c r="I2" s="77"/>
      <c r="J2" s="77"/>
      <c r="K2" s="77"/>
      <c r="L2" s="77"/>
      <c r="M2" s="77"/>
    </row>
    <row r="3" spans="1:14" x14ac:dyDescent="0.2">
      <c r="A3" s="120" t="str">
        <f>PCMH</f>
        <v>Participating Entity #7</v>
      </c>
      <c r="B3" s="121"/>
      <c r="C3" s="121"/>
      <c r="D3" s="121"/>
      <c r="E3" s="121"/>
      <c r="F3" s="121"/>
      <c r="G3" s="121"/>
      <c r="H3" s="121"/>
      <c r="I3" s="121"/>
      <c r="J3" s="121"/>
      <c r="K3" s="121"/>
      <c r="L3" s="121"/>
      <c r="M3" s="122"/>
    </row>
    <row r="4" spans="1:14" x14ac:dyDescent="0.2">
      <c r="A4" s="63" t="s">
        <v>124</v>
      </c>
      <c r="B4" s="64"/>
      <c r="C4" s="64"/>
      <c r="D4" s="64"/>
      <c r="E4" s="64"/>
      <c r="F4" s="64"/>
      <c r="G4" s="64"/>
      <c r="H4" s="64"/>
      <c r="I4" s="64"/>
      <c r="J4" s="64"/>
      <c r="K4" s="64"/>
      <c r="L4" s="64"/>
      <c r="M4" s="88"/>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8.95" customHeight="1" x14ac:dyDescent="0.2">
      <c r="A7" s="42" t="s">
        <v>135</v>
      </c>
      <c r="B7" s="95">
        <v>7465</v>
      </c>
      <c r="C7" s="95">
        <v>7465</v>
      </c>
      <c r="D7" s="95">
        <v>7465</v>
      </c>
      <c r="E7" s="95">
        <v>7465</v>
      </c>
      <c r="F7" s="95">
        <v>7465</v>
      </c>
      <c r="G7" s="95">
        <v>7465</v>
      </c>
      <c r="H7" s="95">
        <v>7465</v>
      </c>
      <c r="I7" s="95">
        <v>7465</v>
      </c>
      <c r="J7" s="95">
        <v>7465</v>
      </c>
      <c r="K7" s="95">
        <v>7465</v>
      </c>
      <c r="L7" s="95">
        <v>7465</v>
      </c>
      <c r="M7" s="132">
        <v>7465</v>
      </c>
      <c r="N7" s="5"/>
    </row>
    <row r="8" spans="1:14" s="19" customFormat="1" ht="12.95" customHeight="1" x14ac:dyDescent="0.2">
      <c r="A8" s="143" t="s">
        <v>98</v>
      </c>
      <c r="B8" s="144"/>
      <c r="C8" s="144"/>
      <c r="D8" s="144"/>
      <c r="E8" s="144"/>
      <c r="F8" s="144"/>
      <c r="G8" s="144"/>
      <c r="H8" s="144"/>
      <c r="I8" s="144"/>
      <c r="J8" s="144"/>
      <c r="K8" s="144"/>
      <c r="L8" s="144"/>
      <c r="M8" s="145"/>
      <c r="N8" s="5"/>
    </row>
    <row r="9" spans="1:14" s="19" customFormat="1" ht="14.25" x14ac:dyDescent="0.2">
      <c r="A9" s="29" t="s">
        <v>46</v>
      </c>
      <c r="B9" s="82"/>
      <c r="C9" s="82"/>
      <c r="D9" s="82"/>
      <c r="E9" s="112">
        <v>0</v>
      </c>
      <c r="F9" s="112"/>
      <c r="G9" s="112"/>
      <c r="H9" s="112"/>
      <c r="I9" s="112"/>
      <c r="J9" s="112"/>
      <c r="K9" s="112"/>
      <c r="L9" s="112"/>
      <c r="M9" s="112"/>
      <c r="N9" s="5"/>
    </row>
    <row r="10" spans="1:14" s="19" customFormat="1" ht="14.25" x14ac:dyDescent="0.2">
      <c r="A10" s="29" t="s">
        <v>38</v>
      </c>
      <c r="B10" s="82"/>
      <c r="C10" s="82"/>
      <c r="D10" s="82"/>
      <c r="E10" s="112">
        <v>233</v>
      </c>
      <c r="F10" s="112"/>
      <c r="G10" s="112"/>
      <c r="H10" s="112"/>
      <c r="I10" s="112"/>
      <c r="J10" s="112"/>
      <c r="K10" s="112"/>
      <c r="L10" s="112"/>
      <c r="M10" s="112"/>
      <c r="N10" s="5"/>
    </row>
    <row r="11" spans="1:14" s="22" customFormat="1" ht="28.5" x14ac:dyDescent="0.2">
      <c r="A11" s="28" t="s">
        <v>39</v>
      </c>
      <c r="B11" s="82"/>
      <c r="C11" s="82"/>
      <c r="D11" s="82"/>
      <c r="E11" s="112">
        <v>9</v>
      </c>
      <c r="F11" s="112"/>
      <c r="G11" s="112"/>
      <c r="H11" s="112"/>
      <c r="I11" s="112"/>
      <c r="J11" s="112"/>
      <c r="K11" s="112"/>
      <c r="L11" s="112"/>
      <c r="M11" s="112"/>
    </row>
    <row r="12" spans="1:14" s="19" customFormat="1" ht="14.25" x14ac:dyDescent="0.2">
      <c r="A12" s="29" t="s">
        <v>36</v>
      </c>
      <c r="B12" s="82"/>
      <c r="C12" s="82"/>
      <c r="D12" s="82"/>
      <c r="E12" s="112">
        <v>2133</v>
      </c>
      <c r="F12" s="112"/>
      <c r="G12" s="112"/>
      <c r="H12" s="112"/>
      <c r="I12" s="112"/>
      <c r="J12" s="112"/>
      <c r="K12" s="112"/>
      <c r="L12" s="112"/>
      <c r="M12" s="112"/>
      <c r="N12" s="5"/>
    </row>
    <row r="13" spans="1:14" s="19" customFormat="1" ht="28.5" x14ac:dyDescent="0.2">
      <c r="A13" s="29" t="s">
        <v>37</v>
      </c>
      <c r="B13" s="82"/>
      <c r="C13" s="82"/>
      <c r="D13" s="82"/>
      <c r="E13" s="112">
        <v>30</v>
      </c>
      <c r="F13" s="112"/>
      <c r="G13" s="112"/>
      <c r="H13" s="112"/>
      <c r="I13" s="112"/>
      <c r="J13" s="112"/>
      <c r="K13" s="112"/>
      <c r="L13" s="112"/>
      <c r="M13" s="112"/>
      <c r="N13" s="5"/>
    </row>
    <row r="14" spans="1:14" s="19" customFormat="1" ht="12.95" customHeight="1" x14ac:dyDescent="0.2">
      <c r="A14" s="143" t="s">
        <v>99</v>
      </c>
      <c r="B14" s="144"/>
      <c r="C14" s="144"/>
      <c r="D14" s="144"/>
      <c r="E14" s="144"/>
      <c r="F14" s="144"/>
      <c r="G14" s="144"/>
      <c r="H14" s="144"/>
      <c r="I14" s="144"/>
      <c r="J14" s="144"/>
      <c r="K14" s="144"/>
      <c r="L14" s="144"/>
      <c r="M14" s="145"/>
      <c r="N14" s="5"/>
    </row>
    <row r="15" spans="1:14" s="19" customFormat="1" ht="14.25" x14ac:dyDescent="0.2">
      <c r="A15" s="29" t="s">
        <v>92</v>
      </c>
      <c r="B15" s="82"/>
      <c r="C15" s="82"/>
      <c r="D15" s="82"/>
      <c r="E15" s="149"/>
      <c r="F15" s="150"/>
      <c r="G15" s="151"/>
      <c r="H15" s="149"/>
      <c r="I15" s="150"/>
      <c r="J15" s="151"/>
      <c r="K15" s="149"/>
      <c r="L15" s="150"/>
      <c r="M15" s="151"/>
      <c r="N15" s="5"/>
    </row>
    <row r="16" spans="1:14" s="19" customFormat="1" ht="28.5" x14ac:dyDescent="0.2">
      <c r="A16" s="28" t="s">
        <v>93</v>
      </c>
      <c r="B16" s="82"/>
      <c r="C16" s="82"/>
      <c r="D16" s="82"/>
      <c r="E16" s="149"/>
      <c r="F16" s="150"/>
      <c r="G16" s="151"/>
      <c r="H16" s="149"/>
      <c r="I16" s="150"/>
      <c r="J16" s="151"/>
      <c r="K16" s="149"/>
      <c r="L16" s="150"/>
      <c r="M16" s="151"/>
      <c r="N16" s="5"/>
    </row>
    <row r="17" spans="1:16" s="25" customFormat="1" ht="12.9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2" t="s">
        <v>215</v>
      </c>
      <c r="B19" s="142"/>
      <c r="C19" s="142"/>
      <c r="D19" s="142"/>
      <c r="E19" s="142"/>
      <c r="F19" s="142"/>
      <c r="G19" s="142"/>
      <c r="H19" s="142"/>
      <c r="I19" s="142"/>
      <c r="J19" s="142"/>
      <c r="K19" s="142"/>
      <c r="L19" s="142"/>
      <c r="M19" s="142"/>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75" zoomScaleNormal="75" zoomScaleSheetLayoutView="50" workbookViewId="0">
      <selection activeCell="A16" sqref="A16:J16"/>
    </sheetView>
  </sheetViews>
  <sheetFormatPr defaultColWidth="8.85546875" defaultRowHeight="15" x14ac:dyDescent="0.2"/>
  <cols>
    <col min="1" max="1" width="27.42578125" style="17" customWidth="1"/>
    <col min="2" max="2" width="17.140625" style="17" customWidth="1"/>
    <col min="3" max="3" width="15" style="17" customWidth="1"/>
    <col min="4" max="4" width="13.42578125" style="17" customWidth="1"/>
    <col min="5" max="5" width="12.85546875" style="17" customWidth="1"/>
    <col min="6" max="6" width="13" style="17" customWidth="1"/>
    <col min="7" max="7" width="19.42578125" style="17" customWidth="1"/>
    <col min="8" max="8" width="15.42578125" style="17" customWidth="1"/>
    <col min="9" max="9" width="15.85546875" style="17" customWidth="1"/>
    <col min="10" max="10" width="25.140625" style="17" customWidth="1"/>
    <col min="11" max="11" width="25.140625" style="17" hidden="1" customWidth="1"/>
    <col min="12" max="13" width="18" style="17" hidden="1" customWidth="1"/>
    <col min="14" max="14" width="10.42578125" style="16" customWidth="1"/>
    <col min="15" max="16" width="8.85546875" style="17"/>
    <col min="17" max="17" width="15.42578125" style="17" bestFit="1" customWidth="1"/>
    <col min="18" max="21" width="8.85546875" style="17"/>
    <col min="22" max="24" width="0" style="17" hidden="1" customWidth="1"/>
    <col min="25" max="16384" width="8.85546875" style="17"/>
  </cols>
  <sheetData>
    <row r="1" spans="1:20" ht="200.45" customHeight="1" x14ac:dyDescent="0.2">
      <c r="A1" s="146" t="s">
        <v>138</v>
      </c>
      <c r="B1" s="152"/>
      <c r="C1" s="152"/>
      <c r="D1" s="152"/>
      <c r="E1" s="152"/>
      <c r="F1" s="152"/>
      <c r="G1" s="152"/>
      <c r="H1" s="152"/>
      <c r="I1" s="152"/>
      <c r="J1" s="153"/>
      <c r="K1" s="68"/>
      <c r="L1" s="68"/>
      <c r="M1" s="68"/>
      <c r="N1" s="156"/>
      <c r="O1" s="156"/>
      <c r="P1" s="49"/>
    </row>
    <row r="2" spans="1:20" s="16" customFormat="1" ht="15.6" customHeight="1" x14ac:dyDescent="0.2">
      <c r="A2" s="10"/>
      <c r="B2" s="10"/>
      <c r="C2" s="55"/>
      <c r="D2" s="56"/>
      <c r="E2" s="10"/>
      <c r="F2" s="10"/>
      <c r="G2" s="57"/>
      <c r="H2" s="57"/>
      <c r="I2" s="57"/>
      <c r="J2" s="58"/>
      <c r="K2" s="74"/>
      <c r="L2" s="74"/>
      <c r="M2" s="74"/>
      <c r="N2" s="156"/>
      <c r="O2" s="156"/>
      <c r="P2" s="49"/>
      <c r="Q2" s="17"/>
      <c r="R2" s="39"/>
      <c r="S2" s="39"/>
      <c r="T2" s="39"/>
    </row>
    <row r="3" spans="1:20" x14ac:dyDescent="0.2">
      <c r="A3" s="120" t="str">
        <f>PCMH</f>
        <v>Participating Entity #7</v>
      </c>
      <c r="B3" s="121"/>
      <c r="C3" s="121"/>
      <c r="D3" s="121"/>
      <c r="E3" s="121"/>
      <c r="F3" s="122"/>
      <c r="G3" s="49"/>
      <c r="H3" s="49"/>
      <c r="I3" s="49"/>
      <c r="J3" s="49"/>
      <c r="K3" s="66" t="s">
        <v>63</v>
      </c>
      <c r="L3" s="67">
        <v>1</v>
      </c>
      <c r="M3" s="69">
        <v>0.25</v>
      </c>
      <c r="N3" s="156"/>
      <c r="O3" s="156"/>
      <c r="P3" s="49"/>
    </row>
    <row r="4" spans="1:20" x14ac:dyDescent="0.2">
      <c r="A4" s="63" t="s">
        <v>61</v>
      </c>
      <c r="B4" s="64"/>
      <c r="C4" s="64"/>
      <c r="D4" s="64"/>
      <c r="E4" s="160"/>
      <c r="F4" s="161"/>
      <c r="G4" s="49"/>
      <c r="H4" s="49"/>
      <c r="I4" s="49"/>
      <c r="J4" s="49"/>
      <c r="K4" s="19"/>
      <c r="L4" s="49"/>
      <c r="M4" s="49"/>
      <c r="N4" s="71"/>
      <c r="O4" s="71"/>
      <c r="P4" s="49"/>
    </row>
    <row r="5" spans="1:20" s="59" customFormat="1" ht="14.25" x14ac:dyDescent="0.2">
      <c r="A5" s="62" t="s">
        <v>66</v>
      </c>
      <c r="B5" s="62" t="s">
        <v>67</v>
      </c>
      <c r="C5" s="62" t="s">
        <v>68</v>
      </c>
      <c r="D5" s="62" t="s">
        <v>69</v>
      </c>
      <c r="E5" s="154" t="s">
        <v>70</v>
      </c>
      <c r="F5" s="155"/>
      <c r="G5" s="49"/>
      <c r="H5" s="49"/>
      <c r="I5" s="49"/>
      <c r="J5" s="49"/>
      <c r="K5" s="19"/>
      <c r="L5" s="49"/>
      <c r="M5" s="70" t="s">
        <v>78</v>
      </c>
      <c r="N5" s="72"/>
      <c r="O5" s="72"/>
    </row>
    <row r="6" spans="1:20" s="49" customFormat="1" ht="64.5" x14ac:dyDescent="0.25">
      <c r="A6" s="61" t="s">
        <v>35</v>
      </c>
      <c r="B6" s="104" t="s">
        <v>62</v>
      </c>
      <c r="C6" s="104" t="s">
        <v>115</v>
      </c>
      <c r="D6" s="104" t="s">
        <v>114</v>
      </c>
      <c r="E6" s="158" t="s">
        <v>116</v>
      </c>
      <c r="F6" s="158"/>
      <c r="K6" s="19"/>
      <c r="N6" s="71"/>
      <c r="O6" s="71"/>
    </row>
    <row r="7" spans="1:20" s="19" customFormat="1" ht="14.25" x14ac:dyDescent="0.2">
      <c r="A7" s="12"/>
      <c r="B7" s="12" t="s">
        <v>63</v>
      </c>
      <c r="C7" s="110">
        <v>1</v>
      </c>
      <c r="D7" s="111">
        <v>0.2</v>
      </c>
      <c r="E7" s="159" t="s">
        <v>188</v>
      </c>
      <c r="F7" s="159"/>
      <c r="N7" s="18"/>
    </row>
    <row r="8" spans="1:20" s="19" customFormat="1" ht="14.25" x14ac:dyDescent="0.2">
      <c r="A8" s="12"/>
      <c r="B8" s="12" t="s">
        <v>64</v>
      </c>
      <c r="C8" s="110">
        <v>1</v>
      </c>
      <c r="D8" s="111">
        <v>0.5</v>
      </c>
      <c r="E8" s="159" t="s">
        <v>189</v>
      </c>
      <c r="F8" s="159"/>
      <c r="M8" s="73" t="s">
        <v>63</v>
      </c>
      <c r="N8" s="18"/>
    </row>
    <row r="9" spans="1:20" s="22" customFormat="1" ht="14.25" x14ac:dyDescent="0.2">
      <c r="A9" s="12"/>
      <c r="B9" s="12"/>
      <c r="C9" s="110"/>
      <c r="D9" s="111"/>
      <c r="E9" s="159"/>
      <c r="F9" s="159"/>
      <c r="M9" s="22" t="s">
        <v>64</v>
      </c>
      <c r="N9" s="21"/>
    </row>
    <row r="10" spans="1:20" s="22" customFormat="1" ht="14.25" x14ac:dyDescent="0.2">
      <c r="A10" s="10"/>
      <c r="B10" s="10"/>
      <c r="C10" s="55"/>
      <c r="D10" s="56"/>
      <c r="E10" s="81"/>
      <c r="F10" s="81"/>
      <c r="N10" s="21"/>
    </row>
    <row r="11" spans="1:20" s="16" customFormat="1" ht="35.450000000000003" customHeight="1" x14ac:dyDescent="0.2">
      <c r="A11" s="146" t="s">
        <v>139</v>
      </c>
      <c r="B11" s="152"/>
      <c r="C11" s="152"/>
      <c r="D11" s="152"/>
      <c r="E11" s="152"/>
      <c r="F11" s="152"/>
      <c r="G11" s="152"/>
      <c r="H11" s="152"/>
      <c r="I11" s="152"/>
      <c r="J11" s="153"/>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8"/>
      <c r="K13" s="60"/>
      <c r="L13" s="60"/>
      <c r="M13" s="60"/>
      <c r="N13" s="60"/>
      <c r="O13" s="39"/>
      <c r="P13" s="39"/>
      <c r="Q13" s="39"/>
      <c r="R13" s="39"/>
      <c r="S13" s="39"/>
      <c r="T13" s="39"/>
    </row>
    <row r="14" spans="1:20" ht="87.6" customHeight="1" x14ac:dyDescent="0.2">
      <c r="A14" s="142" t="s">
        <v>223</v>
      </c>
      <c r="B14" s="142"/>
      <c r="C14" s="142"/>
      <c r="D14" s="142"/>
      <c r="E14" s="142"/>
      <c r="F14" s="142"/>
      <c r="G14" s="142"/>
      <c r="H14" s="142"/>
      <c r="I14" s="142"/>
      <c r="J14" s="142"/>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46" t="s">
        <v>155</v>
      </c>
      <c r="B16" s="152"/>
      <c r="C16" s="152"/>
      <c r="D16" s="152"/>
      <c r="E16" s="152"/>
      <c r="F16" s="152"/>
      <c r="G16" s="152"/>
      <c r="H16" s="152"/>
      <c r="I16" s="152"/>
      <c r="J16" s="153"/>
      <c r="K16" s="22"/>
      <c r="L16" s="22"/>
      <c r="M16" s="22"/>
      <c r="N16" s="71"/>
      <c r="O16" s="49"/>
    </row>
    <row r="17" spans="1:16" s="24" customFormat="1" x14ac:dyDescent="0.2">
      <c r="A17" s="76"/>
      <c r="B17" s="76"/>
      <c r="C17" s="76"/>
      <c r="D17" s="76"/>
      <c r="E17" s="76"/>
      <c r="F17" s="76"/>
      <c r="G17" s="76"/>
      <c r="H17" s="76"/>
      <c r="I17" s="76"/>
      <c r="J17" s="76"/>
      <c r="K17" s="18"/>
      <c r="L17" s="18"/>
      <c r="M17" s="18"/>
      <c r="N17" s="53"/>
      <c r="O17" s="53"/>
    </row>
    <row r="18" spans="1:16" x14ac:dyDescent="0.2">
      <c r="A18" s="120" t="str">
        <f>PCMH</f>
        <v>Participating Entity #7</v>
      </c>
      <c r="B18" s="121"/>
      <c r="C18" s="121"/>
      <c r="D18" s="121"/>
      <c r="E18" s="121"/>
      <c r="F18" s="121"/>
      <c r="G18" s="121"/>
      <c r="H18" s="121"/>
      <c r="I18" s="121"/>
      <c r="J18" s="122"/>
      <c r="K18" s="79" t="s">
        <v>63</v>
      </c>
      <c r="L18" s="67">
        <v>1</v>
      </c>
      <c r="M18" s="69">
        <v>0.25</v>
      </c>
      <c r="N18" s="156"/>
      <c r="O18" s="156"/>
      <c r="P18" s="49"/>
    </row>
    <row r="19" spans="1:16" s="59" customFormat="1" x14ac:dyDescent="0.2">
      <c r="A19" s="63" t="s">
        <v>0</v>
      </c>
      <c r="B19" s="64"/>
      <c r="C19" s="64"/>
      <c r="D19" s="64"/>
      <c r="E19" s="64"/>
      <c r="F19" s="64"/>
      <c r="G19" s="64"/>
      <c r="H19" s="64"/>
      <c r="I19" s="64"/>
      <c r="J19" s="88"/>
      <c r="K19" s="22"/>
      <c r="L19" s="22"/>
      <c r="M19" s="70" t="s">
        <v>78</v>
      </c>
      <c r="N19" s="72"/>
    </row>
    <row r="20" spans="1:16"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6"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6" s="19" customFormat="1" ht="28.5" x14ac:dyDescent="0.2">
      <c r="A22" s="42"/>
      <c r="B22" s="50">
        <v>1</v>
      </c>
      <c r="C22" s="43">
        <v>0.03</v>
      </c>
      <c r="D22" s="12">
        <v>1</v>
      </c>
      <c r="E22" s="13">
        <v>38516</v>
      </c>
      <c r="F22" s="13"/>
      <c r="G22" s="108"/>
      <c r="H22" s="51">
        <v>0</v>
      </c>
      <c r="I22" s="51">
        <v>0</v>
      </c>
      <c r="J22" s="13" t="s">
        <v>218</v>
      </c>
      <c r="K22" s="22"/>
      <c r="L22" s="22"/>
      <c r="M22" s="22"/>
      <c r="N22" s="18"/>
      <c r="O22" s="17"/>
    </row>
    <row r="23" spans="1:16" s="19" customFormat="1" x14ac:dyDescent="0.2">
      <c r="A23" s="42"/>
      <c r="B23" s="50">
        <v>1</v>
      </c>
      <c r="C23" s="43">
        <v>0.03</v>
      </c>
      <c r="D23" s="12">
        <v>1</v>
      </c>
      <c r="E23" s="13">
        <v>42807</v>
      </c>
      <c r="F23" s="13"/>
      <c r="G23" s="108" t="s">
        <v>190</v>
      </c>
      <c r="H23" s="51">
        <v>0</v>
      </c>
      <c r="I23" s="51">
        <v>0</v>
      </c>
      <c r="J23" s="13" t="s">
        <v>219</v>
      </c>
      <c r="K23" s="22"/>
      <c r="L23" s="22"/>
      <c r="M23" s="22"/>
      <c r="N23" s="18"/>
      <c r="O23" s="17"/>
    </row>
    <row r="24" spans="1:16" s="22" customFormat="1" x14ac:dyDescent="0.2">
      <c r="A24" s="42"/>
      <c r="B24" s="50">
        <v>1</v>
      </c>
      <c r="C24" s="43">
        <v>0.03</v>
      </c>
      <c r="D24" s="12">
        <v>1</v>
      </c>
      <c r="E24" s="13">
        <v>38047</v>
      </c>
      <c r="F24" s="13"/>
      <c r="G24" s="108" t="s">
        <v>191</v>
      </c>
      <c r="H24" s="51">
        <v>0</v>
      </c>
      <c r="I24" s="51">
        <v>0</v>
      </c>
      <c r="J24" s="13" t="s">
        <v>220</v>
      </c>
      <c r="N24" s="21"/>
      <c r="O24" s="17"/>
    </row>
    <row r="25" spans="1:16" s="22" customFormat="1" x14ac:dyDescent="0.2">
      <c r="A25" s="42"/>
      <c r="B25" s="50">
        <v>1</v>
      </c>
      <c r="C25" s="43">
        <v>0.03</v>
      </c>
      <c r="D25" s="12">
        <v>1</v>
      </c>
      <c r="E25" s="13">
        <v>41995</v>
      </c>
      <c r="F25" s="13"/>
      <c r="G25" s="108" t="s">
        <v>191</v>
      </c>
      <c r="H25" s="51">
        <v>0</v>
      </c>
      <c r="I25" s="51">
        <v>0</v>
      </c>
      <c r="J25" s="13" t="s">
        <v>221</v>
      </c>
      <c r="N25" s="21"/>
      <c r="O25" s="17"/>
    </row>
    <row r="26" spans="1:16" s="22" customFormat="1" ht="28.5" x14ac:dyDescent="0.2">
      <c r="A26" s="42"/>
      <c r="B26" s="50">
        <v>1</v>
      </c>
      <c r="C26" s="43">
        <v>0.03</v>
      </c>
      <c r="D26" s="12">
        <v>1</v>
      </c>
      <c r="E26" s="13">
        <v>42345</v>
      </c>
      <c r="F26" s="13"/>
      <c r="G26" s="108"/>
      <c r="H26" s="51">
        <v>0</v>
      </c>
      <c r="I26" s="51">
        <v>0</v>
      </c>
      <c r="J26" s="13" t="s">
        <v>222</v>
      </c>
      <c r="N26" s="21"/>
      <c r="O26" s="17"/>
    </row>
    <row r="27" spans="1:16" s="22" customFormat="1" x14ac:dyDescent="0.2">
      <c r="A27" s="42"/>
      <c r="B27" s="50">
        <v>1</v>
      </c>
      <c r="C27" s="43">
        <v>0.03</v>
      </c>
      <c r="D27" s="12">
        <v>1</v>
      </c>
      <c r="E27" s="13">
        <v>42579</v>
      </c>
      <c r="F27" s="13">
        <v>42832</v>
      </c>
      <c r="G27" s="108" t="s">
        <v>191</v>
      </c>
      <c r="H27" s="51">
        <v>0</v>
      </c>
      <c r="I27" s="51">
        <v>0</v>
      </c>
      <c r="J27" s="13" t="s">
        <v>221</v>
      </c>
      <c r="N27" s="21"/>
      <c r="O27" s="17"/>
    </row>
    <row r="28" spans="1:16" x14ac:dyDescent="0.2">
      <c r="A28" s="42"/>
      <c r="B28" s="50">
        <v>1</v>
      </c>
      <c r="C28" s="43">
        <v>0.03</v>
      </c>
      <c r="D28" s="12">
        <v>1</v>
      </c>
      <c r="E28" s="13">
        <v>42716</v>
      </c>
      <c r="F28" s="13"/>
      <c r="G28" s="108" t="s">
        <v>191</v>
      </c>
      <c r="H28" s="51">
        <v>0</v>
      </c>
      <c r="I28" s="51">
        <v>0</v>
      </c>
      <c r="J28" s="13" t="s">
        <v>213</v>
      </c>
      <c r="L28" s="22"/>
      <c r="M28" s="22"/>
      <c r="N28" s="21"/>
    </row>
    <row r="29" spans="1:16" x14ac:dyDescent="0.2">
      <c r="B29" s="26"/>
      <c r="C29" s="26"/>
      <c r="D29" s="26"/>
      <c r="E29" s="26"/>
      <c r="F29" s="26"/>
      <c r="K29" s="22"/>
      <c r="L29" s="22"/>
      <c r="M29" s="22"/>
      <c r="N29" s="71"/>
      <c r="O29" s="49"/>
    </row>
    <row r="30" spans="1:16" s="59" customFormat="1" x14ac:dyDescent="0.2">
      <c r="A30" s="63" t="s">
        <v>60</v>
      </c>
      <c r="B30" s="64"/>
      <c r="C30" s="64"/>
      <c r="D30" s="64"/>
      <c r="E30" s="64"/>
      <c r="F30" s="64"/>
      <c r="G30" s="64"/>
      <c r="H30" s="64"/>
      <c r="I30" s="64"/>
      <c r="J30" s="88"/>
      <c r="K30" s="22"/>
      <c r="L30" s="22"/>
      <c r="M30" s="70" t="s">
        <v>78</v>
      </c>
      <c r="N30" s="72"/>
    </row>
    <row r="31" spans="1:16" s="49" customFormat="1" x14ac:dyDescent="0.2">
      <c r="A31" s="62" t="s">
        <v>66</v>
      </c>
      <c r="B31" s="62" t="s">
        <v>67</v>
      </c>
      <c r="C31" s="62" t="s">
        <v>68</v>
      </c>
      <c r="D31" s="62" t="s">
        <v>69</v>
      </c>
      <c r="E31" s="62" t="s">
        <v>70</v>
      </c>
      <c r="F31" s="62" t="s">
        <v>71</v>
      </c>
      <c r="G31" s="62" t="s">
        <v>72</v>
      </c>
      <c r="H31" s="62" t="s">
        <v>73</v>
      </c>
      <c r="I31" s="62" t="s">
        <v>74</v>
      </c>
      <c r="J31" s="62" t="s">
        <v>75</v>
      </c>
      <c r="K31" s="22"/>
      <c r="L31" s="22"/>
      <c r="M31" s="22"/>
      <c r="N31" s="71"/>
      <c r="P31" s="17"/>
    </row>
    <row r="32" spans="1:16" s="19" customFormat="1" ht="90" x14ac:dyDescent="0.25">
      <c r="A32" s="61" t="s">
        <v>35</v>
      </c>
      <c r="B32" s="61" t="s">
        <v>115</v>
      </c>
      <c r="C32" s="61" t="s">
        <v>117</v>
      </c>
      <c r="D32" s="61" t="s">
        <v>118</v>
      </c>
      <c r="E32" s="61" t="s">
        <v>119</v>
      </c>
      <c r="F32" s="61" t="s">
        <v>120</v>
      </c>
      <c r="G32" s="61" t="s">
        <v>116</v>
      </c>
      <c r="H32" s="61" t="s">
        <v>121</v>
      </c>
      <c r="I32" s="61" t="s">
        <v>122</v>
      </c>
      <c r="J32" s="61" t="s">
        <v>123</v>
      </c>
      <c r="K32" s="22"/>
      <c r="L32" s="22"/>
      <c r="M32" s="22"/>
      <c r="N32" s="18"/>
      <c r="P32" s="22"/>
    </row>
    <row r="33" spans="1:17" s="19" customFormat="1" x14ac:dyDescent="0.2">
      <c r="A33" s="42"/>
      <c r="B33" s="50"/>
      <c r="C33" s="43"/>
      <c r="D33" s="12"/>
      <c r="E33" s="13"/>
      <c r="F33" s="13"/>
      <c r="G33" s="13"/>
      <c r="H33" s="109"/>
      <c r="I33" s="109"/>
      <c r="J33" s="13"/>
      <c r="K33" s="22"/>
      <c r="L33" s="22"/>
      <c r="M33" s="22"/>
      <c r="N33" s="18"/>
      <c r="P33" s="17"/>
    </row>
    <row r="34" spans="1:17" s="22" customFormat="1" x14ac:dyDescent="0.2">
      <c r="A34" s="42"/>
      <c r="B34" s="50"/>
      <c r="C34" s="43"/>
      <c r="D34" s="12"/>
      <c r="E34" s="13"/>
      <c r="F34" s="13"/>
      <c r="G34" s="13"/>
      <c r="H34" s="109"/>
      <c r="I34" s="109"/>
      <c r="J34" s="13"/>
      <c r="N34" s="21"/>
      <c r="P34" s="17"/>
    </row>
    <row r="35" spans="1:17" s="22" customFormat="1" x14ac:dyDescent="0.2">
      <c r="A35" s="42"/>
      <c r="B35" s="50"/>
      <c r="C35" s="43"/>
      <c r="D35" s="12"/>
      <c r="E35" s="13"/>
      <c r="F35" s="13"/>
      <c r="G35" s="13"/>
      <c r="H35" s="109"/>
      <c r="I35" s="109"/>
      <c r="J35" s="13"/>
      <c r="K35" s="58"/>
      <c r="L35" s="57"/>
      <c r="N35" s="21"/>
      <c r="Q35" s="17"/>
    </row>
    <row r="36" spans="1:17" s="22" customFormat="1" ht="14.25" x14ac:dyDescent="0.2">
      <c r="A36" s="10"/>
      <c r="B36" s="10"/>
      <c r="C36" s="55"/>
      <c r="D36" s="56"/>
      <c r="E36" s="10"/>
      <c r="F36" s="10"/>
      <c r="G36" s="57"/>
      <c r="H36" s="57"/>
      <c r="I36" s="57"/>
      <c r="J36" s="58"/>
      <c r="K36" s="58"/>
      <c r="L36" s="57"/>
      <c r="M36" s="57"/>
      <c r="N36" s="56"/>
    </row>
    <row r="37" spans="1:17" x14ac:dyDescent="0.2">
      <c r="A37" s="16" t="s">
        <v>19</v>
      </c>
      <c r="B37" s="31"/>
      <c r="C37" s="31"/>
      <c r="D37" s="31"/>
      <c r="E37" s="31"/>
      <c r="F37" s="31"/>
      <c r="G37" s="31"/>
      <c r="H37" s="16"/>
      <c r="I37" s="16"/>
      <c r="J37" s="16"/>
    </row>
    <row r="38" spans="1:17" ht="87.6" customHeight="1" x14ac:dyDescent="0.2">
      <c r="A38" s="142" t="s">
        <v>214</v>
      </c>
      <c r="B38" s="142"/>
      <c r="C38" s="142"/>
      <c r="D38" s="142"/>
      <c r="E38" s="142"/>
      <c r="F38" s="142"/>
      <c r="G38" s="142"/>
      <c r="H38" s="142"/>
      <c r="I38" s="142"/>
      <c r="J38" s="142"/>
    </row>
    <row r="39" spans="1:17" ht="68.45" customHeight="1" x14ac:dyDescent="0.2">
      <c r="B39" s="26"/>
      <c r="C39" s="26"/>
      <c r="D39" s="26"/>
      <c r="E39" s="26"/>
      <c r="F39" s="26"/>
    </row>
    <row r="40" spans="1:17" x14ac:dyDescent="0.2">
      <c r="C40" s="157"/>
      <c r="D40" s="157"/>
      <c r="E40" s="157"/>
      <c r="F40" s="157"/>
      <c r="G40" s="157"/>
      <c r="H40" s="157"/>
    </row>
    <row r="41" spans="1:17" x14ac:dyDescent="0.2">
      <c r="C41" s="157"/>
      <c r="D41" s="157"/>
      <c r="E41" s="157"/>
      <c r="F41" s="157"/>
      <c r="G41" s="157"/>
      <c r="H41" s="157"/>
    </row>
    <row r="43" spans="1:17" x14ac:dyDescent="0.2">
      <c r="C43" s="157"/>
      <c r="D43" s="157"/>
      <c r="E43" s="157"/>
      <c r="F43" s="157"/>
      <c r="G43" s="157"/>
      <c r="H43" s="157"/>
    </row>
  </sheetData>
  <mergeCells count="18">
    <mergeCell ref="C41:H41"/>
    <mergeCell ref="C43:H43"/>
    <mergeCell ref="N3:O3"/>
    <mergeCell ref="A14:J14"/>
    <mergeCell ref="A38:J38"/>
    <mergeCell ref="A16:J16"/>
    <mergeCell ref="A11:J11"/>
    <mergeCell ref="N18:O18"/>
    <mergeCell ref="E6:F6"/>
    <mergeCell ref="E7:F7"/>
    <mergeCell ref="E8:F8"/>
    <mergeCell ref="E9:F9"/>
    <mergeCell ref="E4:F4"/>
    <mergeCell ref="A1:J1"/>
    <mergeCell ref="E5:F5"/>
    <mergeCell ref="N1:O1"/>
    <mergeCell ref="N2:O2"/>
    <mergeCell ref="C40:H40"/>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9"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G22" sqref="G22"/>
    </sheetView>
  </sheetViews>
  <sheetFormatPr defaultColWidth="8.85546875" defaultRowHeight="15" x14ac:dyDescent="0.2"/>
  <cols>
    <col min="1" max="1" width="70" style="17" bestFit="1" customWidth="1"/>
    <col min="2" max="5" width="9.140625" style="26" customWidth="1"/>
    <col min="6" max="14" width="9.140625" style="17" customWidth="1"/>
    <col min="15" max="27" width="8.85546875" style="16"/>
    <col min="28" max="16384" width="8.85546875" style="17"/>
  </cols>
  <sheetData>
    <row r="1" spans="1:27" ht="261" customHeight="1" x14ac:dyDescent="0.2">
      <c r="A1" s="171" t="s">
        <v>140</v>
      </c>
      <c r="B1" s="171"/>
      <c r="C1" s="171"/>
      <c r="D1" s="171"/>
      <c r="E1" s="171"/>
      <c r="F1" s="171"/>
      <c r="G1" s="171"/>
      <c r="H1" s="171"/>
      <c r="I1" s="171"/>
      <c r="J1" s="171"/>
      <c r="K1" s="171"/>
      <c r="L1" s="171"/>
      <c r="M1" s="171"/>
      <c r="N1" s="171"/>
      <c r="O1" s="49"/>
      <c r="P1" s="49"/>
      <c r="Q1" s="17"/>
      <c r="R1" s="17"/>
      <c r="S1" s="17"/>
      <c r="T1" s="17"/>
      <c r="U1" s="17"/>
      <c r="V1" s="17"/>
      <c r="W1" s="17"/>
      <c r="X1" s="17"/>
      <c r="Y1" s="17"/>
      <c r="Z1" s="17"/>
      <c r="AA1" s="17"/>
    </row>
    <row r="3" spans="1:27" x14ac:dyDescent="0.2">
      <c r="A3" s="120" t="str">
        <f>PCMH</f>
        <v>Participating Entity #7</v>
      </c>
      <c r="B3" s="121"/>
      <c r="C3" s="121"/>
      <c r="D3" s="121"/>
      <c r="E3" s="121"/>
      <c r="F3" s="121"/>
      <c r="G3" s="121"/>
      <c r="H3" s="121"/>
      <c r="I3" s="121"/>
      <c r="J3" s="121"/>
      <c r="K3" s="121"/>
      <c r="L3" s="121"/>
      <c r="M3" s="121"/>
      <c r="N3" s="122"/>
    </row>
    <row r="4" spans="1:27" x14ac:dyDescent="0.2">
      <c r="A4" s="63" t="s">
        <v>4</v>
      </c>
      <c r="B4" s="64"/>
      <c r="C4" s="64"/>
      <c r="D4" s="64"/>
      <c r="E4" s="64"/>
      <c r="F4" s="64"/>
      <c r="G4" s="64"/>
      <c r="H4" s="64"/>
      <c r="I4" s="64"/>
      <c r="J4" s="64"/>
      <c r="K4" s="64"/>
      <c r="L4" s="64"/>
      <c r="M4" s="64"/>
      <c r="N4" s="88"/>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1.9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96">
        <f>M7</f>
        <v>7465</v>
      </c>
      <c r="O7" s="5"/>
      <c r="P7" s="18"/>
      <c r="Q7" s="18"/>
      <c r="R7" s="18"/>
      <c r="S7" s="18"/>
      <c r="T7" s="18"/>
      <c r="U7" s="18"/>
      <c r="V7" s="18"/>
      <c r="W7" s="18"/>
      <c r="X7" s="18"/>
      <c r="Y7" s="18"/>
      <c r="Z7" s="18"/>
      <c r="AA7" s="18"/>
    </row>
    <row r="8" spans="1:27" s="19" customFormat="1" ht="15.6" customHeight="1" x14ac:dyDescent="0.2">
      <c r="A8" s="143" t="s">
        <v>101</v>
      </c>
      <c r="B8" s="144"/>
      <c r="C8" s="144"/>
      <c r="D8" s="144"/>
      <c r="E8" s="144"/>
      <c r="F8" s="144"/>
      <c r="G8" s="144"/>
      <c r="H8" s="144"/>
      <c r="I8" s="144"/>
      <c r="J8" s="144"/>
      <c r="K8" s="144"/>
      <c r="L8" s="144"/>
      <c r="M8" s="144"/>
      <c r="N8" s="145"/>
    </row>
    <row r="9" spans="1:27" s="19" customFormat="1" ht="20.45" customHeight="1" x14ac:dyDescent="0.2">
      <c r="A9" s="99" t="s">
        <v>80</v>
      </c>
      <c r="B9" s="83"/>
      <c r="C9" s="83"/>
      <c r="D9" s="83"/>
      <c r="E9" s="113">
        <v>5</v>
      </c>
      <c r="F9" s="113"/>
      <c r="G9" s="113"/>
      <c r="H9" s="113"/>
      <c r="I9" s="113"/>
      <c r="J9" s="113"/>
      <c r="K9" s="113"/>
      <c r="L9" s="113"/>
      <c r="M9" s="113"/>
      <c r="N9" s="114"/>
      <c r="O9" s="5"/>
      <c r="P9" s="18"/>
      <c r="Q9" s="18"/>
      <c r="R9" s="18"/>
      <c r="S9" s="18"/>
      <c r="T9" s="18"/>
      <c r="U9" s="18"/>
      <c r="V9" s="18"/>
      <c r="W9" s="18"/>
      <c r="X9" s="18"/>
      <c r="Y9" s="18"/>
      <c r="Z9" s="18"/>
      <c r="AA9" s="18"/>
    </row>
    <row r="10" spans="1:27" s="19" customFormat="1" ht="15.6" customHeight="1" x14ac:dyDescent="0.2">
      <c r="A10" s="143" t="s">
        <v>100</v>
      </c>
      <c r="B10" s="144"/>
      <c r="C10" s="144"/>
      <c r="D10" s="144"/>
      <c r="E10" s="144"/>
      <c r="F10" s="144"/>
      <c r="G10" s="144"/>
      <c r="H10" s="144"/>
      <c r="I10" s="144"/>
      <c r="J10" s="144"/>
      <c r="K10" s="144"/>
      <c r="L10" s="144"/>
      <c r="M10" s="144"/>
      <c r="N10" s="145"/>
    </row>
    <row r="11" spans="1:27" s="19" customFormat="1" ht="19.5" customHeight="1" x14ac:dyDescent="0.2">
      <c r="A11" s="99" t="s">
        <v>41</v>
      </c>
      <c r="B11" s="162"/>
      <c r="C11" s="163"/>
      <c r="D11" s="164"/>
      <c r="E11" s="165"/>
      <c r="F11" s="166"/>
      <c r="G11" s="167"/>
      <c r="H11" s="165"/>
      <c r="I11" s="166"/>
      <c r="J11" s="167"/>
      <c r="K11" s="165"/>
      <c r="L11" s="166"/>
      <c r="M11" s="167"/>
      <c r="N11" s="114"/>
      <c r="O11" s="5"/>
      <c r="P11" s="46"/>
      <c r="Q11" s="18"/>
      <c r="R11" s="18"/>
      <c r="S11" s="18"/>
      <c r="T11" s="18"/>
      <c r="U11" s="18"/>
      <c r="V11" s="18"/>
      <c r="W11" s="18"/>
      <c r="X11" s="18"/>
      <c r="Y11" s="18"/>
      <c r="Z11" s="18"/>
      <c r="AA11" s="18"/>
    </row>
    <row r="12" spans="1:27" s="22" customFormat="1" ht="29.1" customHeight="1" x14ac:dyDescent="0.2">
      <c r="A12" s="100" t="s">
        <v>81</v>
      </c>
      <c r="B12" s="162"/>
      <c r="C12" s="163"/>
      <c r="D12" s="164"/>
      <c r="E12" s="165"/>
      <c r="F12" s="166"/>
      <c r="G12" s="167"/>
      <c r="H12" s="165"/>
      <c r="I12" s="166"/>
      <c r="J12" s="167"/>
      <c r="K12" s="165"/>
      <c r="L12" s="166"/>
      <c r="M12" s="167"/>
      <c r="N12" s="114"/>
      <c r="O12" s="21"/>
      <c r="P12" s="21"/>
      <c r="Q12" s="21"/>
      <c r="R12" s="21"/>
      <c r="S12" s="21"/>
      <c r="T12" s="21"/>
      <c r="U12" s="21"/>
      <c r="V12" s="21"/>
      <c r="W12" s="21"/>
      <c r="X12" s="21"/>
      <c r="Y12" s="21"/>
      <c r="Z12" s="21"/>
      <c r="AA12" s="21"/>
    </row>
    <row r="13" spans="1:27" s="19" customFormat="1" ht="21.95" customHeight="1" x14ac:dyDescent="0.2">
      <c r="A13" s="99" t="s">
        <v>141</v>
      </c>
      <c r="B13" s="162"/>
      <c r="C13" s="163"/>
      <c r="D13" s="164"/>
      <c r="E13" s="165"/>
      <c r="F13" s="166"/>
      <c r="G13" s="167"/>
      <c r="H13" s="165"/>
      <c r="I13" s="166"/>
      <c r="J13" s="167"/>
      <c r="K13" s="165"/>
      <c r="L13" s="166"/>
      <c r="M13" s="167"/>
      <c r="N13" s="114"/>
      <c r="O13" s="5"/>
      <c r="P13" s="18"/>
      <c r="Q13" s="18"/>
      <c r="R13" s="18"/>
      <c r="S13" s="18"/>
      <c r="T13" s="18"/>
      <c r="U13" s="18"/>
      <c r="V13" s="18"/>
      <c r="W13" s="18"/>
      <c r="X13" s="18"/>
      <c r="Y13" s="18"/>
      <c r="Z13" s="18"/>
      <c r="AA13" s="18"/>
    </row>
    <row r="14" spans="1:27" s="19" customFormat="1" ht="21.95" customHeight="1" x14ac:dyDescent="0.2">
      <c r="A14" s="100" t="s">
        <v>83</v>
      </c>
      <c r="B14" s="162"/>
      <c r="C14" s="163"/>
      <c r="D14" s="164"/>
      <c r="E14" s="165"/>
      <c r="F14" s="166"/>
      <c r="G14" s="167"/>
      <c r="H14" s="165"/>
      <c r="I14" s="166"/>
      <c r="J14" s="167"/>
      <c r="K14" s="165"/>
      <c r="L14" s="166"/>
      <c r="M14" s="167"/>
      <c r="N14" s="114"/>
      <c r="O14" s="5"/>
      <c r="P14" s="18"/>
      <c r="Q14" s="18"/>
      <c r="R14" s="18"/>
      <c r="S14" s="18"/>
      <c r="T14" s="18"/>
      <c r="U14" s="18"/>
      <c r="V14" s="18"/>
      <c r="W14" s="18"/>
      <c r="X14" s="18"/>
      <c r="Y14" s="18"/>
      <c r="Z14" s="18"/>
      <c r="AA14" s="18"/>
    </row>
    <row r="15" spans="1:27" s="25" customFormat="1" ht="12.9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68"/>
      <c r="B17" s="169"/>
      <c r="C17" s="169"/>
      <c r="D17" s="169"/>
      <c r="E17" s="169"/>
      <c r="F17" s="169"/>
      <c r="G17" s="169"/>
      <c r="H17" s="169"/>
      <c r="I17" s="169"/>
      <c r="J17" s="169"/>
      <c r="K17" s="169"/>
      <c r="L17" s="169"/>
      <c r="M17" s="169"/>
      <c r="N17" s="170"/>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85546875" defaultRowHeight="15" x14ac:dyDescent="0.2"/>
  <cols>
    <col min="1" max="1" width="59.140625" style="17" customWidth="1"/>
    <col min="2" max="5" width="9.5703125" style="26" customWidth="1"/>
    <col min="6" max="14" width="9.5703125" style="17" customWidth="1"/>
    <col min="15" max="33" width="8.85546875" style="16"/>
    <col min="34" max="16384" width="8.85546875" style="17"/>
  </cols>
  <sheetData>
    <row r="1" spans="1:33" ht="237.6" customHeight="1" x14ac:dyDescent="0.2">
      <c r="A1" s="146" t="s">
        <v>142</v>
      </c>
      <c r="B1" s="152"/>
      <c r="C1" s="152"/>
      <c r="D1" s="152"/>
      <c r="E1" s="152"/>
      <c r="F1" s="152"/>
      <c r="G1" s="152"/>
      <c r="H1" s="152"/>
      <c r="I1" s="152"/>
      <c r="J1" s="152"/>
      <c r="K1" s="152"/>
      <c r="L1" s="152"/>
      <c r="M1" s="152"/>
      <c r="N1" s="153"/>
      <c r="O1" s="49"/>
      <c r="P1" s="22"/>
      <c r="Q1" s="17"/>
      <c r="R1" s="17"/>
      <c r="S1" s="17"/>
      <c r="T1" s="17"/>
      <c r="U1" s="17"/>
      <c r="V1" s="17"/>
      <c r="W1" s="17"/>
      <c r="X1" s="17"/>
      <c r="Y1" s="17"/>
      <c r="Z1" s="17"/>
      <c r="AA1" s="17"/>
      <c r="AB1" s="17"/>
      <c r="AC1" s="17"/>
      <c r="AD1" s="17"/>
      <c r="AE1" s="17"/>
      <c r="AF1" s="17"/>
      <c r="AG1" s="17"/>
    </row>
    <row r="3" spans="1:33" x14ac:dyDescent="0.2">
      <c r="A3" s="123" t="str">
        <f>PCMH</f>
        <v>Participating Entity #7</v>
      </c>
      <c r="B3" s="121"/>
      <c r="C3" s="121"/>
      <c r="D3" s="121"/>
      <c r="E3" s="121"/>
      <c r="F3" s="121"/>
      <c r="G3" s="121"/>
      <c r="H3" s="121"/>
      <c r="I3" s="121"/>
      <c r="J3" s="121"/>
      <c r="K3" s="121"/>
      <c r="L3" s="121"/>
      <c r="M3" s="121"/>
      <c r="N3" s="122"/>
    </row>
    <row r="4" spans="1:33" x14ac:dyDescent="0.2">
      <c r="A4" s="63" t="s">
        <v>23</v>
      </c>
      <c r="B4" s="64"/>
      <c r="C4" s="64"/>
      <c r="D4" s="64"/>
      <c r="E4" s="64"/>
      <c r="F4" s="64"/>
      <c r="G4" s="64"/>
      <c r="H4" s="64"/>
      <c r="I4" s="64"/>
      <c r="J4" s="64"/>
      <c r="K4" s="64"/>
      <c r="L4" s="64"/>
      <c r="M4" s="64"/>
      <c r="N4" s="88"/>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2"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8" customFormat="1" ht="23.4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97">
        <f>M7</f>
        <v>7465</v>
      </c>
      <c r="O7" s="5"/>
      <c r="P7" s="5"/>
      <c r="Q7" s="5"/>
      <c r="R7" s="5"/>
      <c r="S7" s="5"/>
      <c r="T7" s="5"/>
      <c r="U7" s="5"/>
      <c r="V7" s="5"/>
      <c r="W7" s="5"/>
      <c r="X7" s="5"/>
      <c r="Y7" s="5"/>
      <c r="Z7" s="5"/>
      <c r="AA7" s="5"/>
      <c r="AB7" s="5"/>
      <c r="AC7" s="5"/>
      <c r="AD7" s="5"/>
      <c r="AE7" s="5"/>
      <c r="AF7" s="5"/>
      <c r="AG7" s="5"/>
    </row>
    <row r="8" spans="1:33" s="98" customFormat="1" ht="12.95" customHeight="1" x14ac:dyDescent="0.2">
      <c r="A8" s="143" t="s">
        <v>102</v>
      </c>
      <c r="B8" s="144"/>
      <c r="C8" s="144"/>
      <c r="D8" s="144"/>
      <c r="E8" s="144"/>
      <c r="F8" s="144"/>
      <c r="G8" s="144"/>
      <c r="H8" s="144"/>
      <c r="I8" s="144"/>
      <c r="J8" s="144"/>
      <c r="K8" s="144"/>
      <c r="L8" s="144"/>
      <c r="M8" s="144"/>
      <c r="N8" s="145"/>
      <c r="O8" s="5"/>
      <c r="P8" s="5"/>
      <c r="Q8" s="5"/>
      <c r="R8" s="5"/>
      <c r="S8" s="5"/>
      <c r="T8" s="5"/>
      <c r="U8" s="5"/>
      <c r="V8" s="5"/>
      <c r="W8" s="5"/>
      <c r="X8" s="5"/>
      <c r="Y8" s="5"/>
      <c r="Z8" s="5"/>
      <c r="AA8" s="5"/>
      <c r="AB8" s="5"/>
      <c r="AC8" s="5"/>
      <c r="AD8" s="5"/>
      <c r="AE8" s="5"/>
      <c r="AF8" s="5"/>
      <c r="AG8" s="5"/>
    </row>
    <row r="9" spans="1:33" s="98" customFormat="1" ht="26.45" customHeight="1" x14ac:dyDescent="0.2">
      <c r="A9" s="100" t="s">
        <v>24</v>
      </c>
      <c r="B9" s="83"/>
      <c r="C9" s="83"/>
      <c r="D9" s="83"/>
      <c r="E9" s="113">
        <v>2</v>
      </c>
      <c r="F9" s="113"/>
      <c r="G9" s="113"/>
      <c r="H9" s="113"/>
      <c r="I9" s="113"/>
      <c r="J9" s="113"/>
      <c r="K9" s="113"/>
      <c r="L9" s="113"/>
      <c r="M9" s="113"/>
      <c r="N9" s="114"/>
      <c r="O9" s="5"/>
      <c r="P9" s="5"/>
      <c r="Q9" s="5"/>
      <c r="R9" s="5"/>
      <c r="S9" s="5"/>
      <c r="T9" s="5"/>
      <c r="U9" s="5"/>
      <c r="V9" s="5"/>
      <c r="W9" s="5"/>
      <c r="X9" s="5"/>
      <c r="Y9" s="5"/>
      <c r="Z9" s="5"/>
      <c r="AA9" s="5"/>
      <c r="AB9" s="5"/>
      <c r="AC9" s="5"/>
      <c r="AD9" s="5"/>
      <c r="AE9" s="5"/>
      <c r="AF9" s="5"/>
      <c r="AG9" s="5"/>
    </row>
    <row r="10" spans="1:33" s="98" customFormat="1" ht="34.5" customHeight="1" x14ac:dyDescent="0.2">
      <c r="A10" s="101" t="s">
        <v>45</v>
      </c>
      <c r="B10" s="83"/>
      <c r="C10" s="83"/>
      <c r="D10" s="83"/>
      <c r="E10" s="113">
        <v>2</v>
      </c>
      <c r="F10" s="113"/>
      <c r="G10" s="113"/>
      <c r="H10" s="113"/>
      <c r="I10" s="113"/>
      <c r="J10" s="113"/>
      <c r="K10" s="113"/>
      <c r="L10" s="113"/>
      <c r="M10" s="113"/>
      <c r="N10" s="114"/>
      <c r="O10" s="5"/>
      <c r="P10" s="5"/>
      <c r="Q10" s="5"/>
      <c r="R10" s="5"/>
      <c r="S10" s="5"/>
      <c r="T10" s="5"/>
      <c r="U10" s="5"/>
      <c r="V10" s="5"/>
      <c r="W10" s="5"/>
      <c r="X10" s="5"/>
      <c r="Y10" s="5"/>
      <c r="Z10" s="5"/>
      <c r="AA10" s="5"/>
      <c r="AB10" s="5"/>
      <c r="AC10" s="5"/>
      <c r="AD10" s="5"/>
      <c r="AE10" s="5"/>
      <c r="AF10" s="5"/>
      <c r="AG10" s="5"/>
    </row>
    <row r="11" spans="1:33" s="98" customFormat="1" ht="12.95" customHeight="1" x14ac:dyDescent="0.2">
      <c r="A11" s="143" t="s">
        <v>103</v>
      </c>
      <c r="B11" s="144"/>
      <c r="C11" s="144"/>
      <c r="D11" s="144"/>
      <c r="E11" s="144"/>
      <c r="F11" s="144"/>
      <c r="G11" s="144"/>
      <c r="H11" s="144"/>
      <c r="I11" s="144"/>
      <c r="J11" s="144"/>
      <c r="K11" s="144"/>
      <c r="L11" s="144"/>
      <c r="M11" s="144"/>
      <c r="N11" s="145"/>
      <c r="O11" s="5"/>
      <c r="P11" s="5"/>
      <c r="Q11" s="5"/>
      <c r="R11" s="5"/>
      <c r="S11" s="5"/>
      <c r="T11" s="5"/>
      <c r="U11" s="5"/>
      <c r="V11" s="5"/>
      <c r="W11" s="5"/>
      <c r="X11" s="5"/>
      <c r="Y11" s="5"/>
      <c r="Z11" s="5"/>
      <c r="AA11" s="5"/>
      <c r="AB11" s="5"/>
      <c r="AC11" s="5"/>
      <c r="AD11" s="5"/>
      <c r="AE11" s="5"/>
      <c r="AF11" s="5"/>
      <c r="AG11" s="5"/>
    </row>
    <row r="12" spans="1:33" s="98" customFormat="1" ht="33" customHeight="1" x14ac:dyDescent="0.2">
      <c r="A12" s="41" t="s">
        <v>84</v>
      </c>
      <c r="B12" s="162"/>
      <c r="C12" s="163"/>
      <c r="D12" s="164"/>
      <c r="E12" s="165"/>
      <c r="F12" s="166"/>
      <c r="G12" s="167"/>
      <c r="H12" s="165"/>
      <c r="I12" s="166"/>
      <c r="J12" s="167"/>
      <c r="K12" s="165"/>
      <c r="L12" s="166"/>
      <c r="M12" s="167"/>
      <c r="N12" s="114"/>
      <c r="O12" s="5"/>
      <c r="P12" s="5"/>
      <c r="Q12" s="5"/>
      <c r="R12" s="5"/>
      <c r="S12" s="5"/>
      <c r="T12" s="5"/>
      <c r="U12" s="5"/>
      <c r="V12" s="5"/>
      <c r="W12" s="5"/>
      <c r="X12" s="5"/>
      <c r="Y12" s="5"/>
      <c r="Z12" s="5"/>
      <c r="AA12" s="5"/>
      <c r="AB12" s="5"/>
      <c r="AC12" s="5"/>
      <c r="AD12" s="5"/>
      <c r="AE12" s="5"/>
      <c r="AF12" s="5"/>
      <c r="AG12" s="5"/>
    </row>
    <row r="13" spans="1:33" s="103" customFormat="1" ht="33" customHeight="1" x14ac:dyDescent="0.2">
      <c r="A13" s="101" t="s">
        <v>85</v>
      </c>
      <c r="B13" s="162"/>
      <c r="C13" s="163"/>
      <c r="D13" s="164"/>
      <c r="E13" s="165"/>
      <c r="F13" s="166"/>
      <c r="G13" s="167"/>
      <c r="H13" s="165"/>
      <c r="I13" s="166"/>
      <c r="J13" s="167"/>
      <c r="K13" s="165"/>
      <c r="L13" s="166"/>
      <c r="M13" s="167"/>
      <c r="N13" s="114"/>
      <c r="O13" s="102"/>
      <c r="P13" s="102"/>
      <c r="Q13" s="102"/>
      <c r="R13" s="102"/>
      <c r="S13" s="102"/>
      <c r="T13" s="102"/>
      <c r="U13" s="102"/>
      <c r="V13" s="102"/>
      <c r="W13" s="102"/>
      <c r="X13" s="102"/>
      <c r="Y13" s="102"/>
      <c r="Z13" s="102"/>
      <c r="AA13" s="102"/>
      <c r="AB13" s="102"/>
      <c r="AC13" s="102"/>
      <c r="AD13" s="102"/>
      <c r="AE13" s="102"/>
      <c r="AF13" s="102"/>
      <c r="AG13" s="10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2" t="s">
        <v>217</v>
      </c>
      <c r="B16" s="173"/>
      <c r="C16" s="173"/>
      <c r="D16" s="173"/>
      <c r="E16" s="173"/>
      <c r="F16" s="173"/>
      <c r="G16" s="173"/>
      <c r="H16" s="173"/>
      <c r="I16" s="173"/>
      <c r="J16" s="173"/>
      <c r="K16" s="173"/>
      <c r="L16" s="173"/>
      <c r="M16" s="173"/>
      <c r="N16" s="17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C13" sqref="C13"/>
    </sheetView>
  </sheetViews>
  <sheetFormatPr defaultColWidth="8.85546875" defaultRowHeight="15" x14ac:dyDescent="0.2"/>
  <cols>
    <col min="1" max="2" width="42.85546875" style="17" customWidth="1"/>
    <col min="3" max="3" width="47.42578125" style="17" customWidth="1"/>
    <col min="4" max="4" width="34" style="17" customWidth="1"/>
    <col min="5" max="5" width="14.140625" style="26" customWidth="1"/>
    <col min="6" max="6" width="13.42578125" style="26" customWidth="1"/>
    <col min="7" max="11" width="8.85546875" style="16"/>
    <col min="12" max="16384" width="8.85546875" style="17"/>
  </cols>
  <sheetData>
    <row r="1" spans="1:11" s="25" customFormat="1" ht="256.35000000000002" customHeight="1" x14ac:dyDescent="0.2">
      <c r="A1" s="146" t="s">
        <v>143</v>
      </c>
      <c r="B1" s="152"/>
      <c r="C1" s="152"/>
      <c r="D1" s="152"/>
      <c r="E1" s="153"/>
      <c r="F1" s="23"/>
      <c r="G1" s="24"/>
      <c r="H1" s="78"/>
      <c r="I1" s="78"/>
    </row>
    <row r="2" spans="1:11" s="25" customFormat="1" x14ac:dyDescent="0.2">
      <c r="A2" s="75"/>
      <c r="B2" s="84"/>
      <c r="C2" s="84"/>
      <c r="D2" s="84"/>
      <c r="E2" s="84"/>
      <c r="F2" s="23"/>
      <c r="G2" s="24"/>
      <c r="H2" s="78"/>
      <c r="I2" s="78"/>
    </row>
    <row r="3" spans="1:11" x14ac:dyDescent="0.2">
      <c r="A3" s="120" t="str">
        <f>PCMH</f>
        <v>Participating Entity #7</v>
      </c>
      <c r="B3" s="121"/>
      <c r="C3" s="121"/>
      <c r="D3" s="121"/>
      <c r="E3" s="122"/>
      <c r="F3" s="23"/>
    </row>
    <row r="4" spans="1:11" x14ac:dyDescent="0.2">
      <c r="A4" s="63" t="s">
        <v>21</v>
      </c>
      <c r="B4" s="64"/>
      <c r="C4" s="64"/>
      <c r="D4" s="64"/>
      <c r="E4" s="88"/>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ht="29.25" thickBot="1" x14ac:dyDescent="0.25">
      <c r="A7" s="134" t="s">
        <v>156</v>
      </c>
      <c r="B7" s="133" t="s">
        <v>192</v>
      </c>
      <c r="C7" s="133" t="s">
        <v>193</v>
      </c>
      <c r="D7" s="133"/>
      <c r="E7" s="133">
        <v>2010</v>
      </c>
      <c r="F7" s="23"/>
      <c r="G7" s="18"/>
      <c r="H7" s="18"/>
      <c r="I7" s="18"/>
      <c r="J7" s="18"/>
      <c r="K7" s="18"/>
    </row>
    <row r="8" spans="1:11" s="40" customFormat="1" thickBot="1" x14ac:dyDescent="0.25">
      <c r="A8" s="134" t="s">
        <v>194</v>
      </c>
      <c r="B8" s="133" t="s">
        <v>195</v>
      </c>
      <c r="C8" s="133" t="s">
        <v>196</v>
      </c>
      <c r="D8" s="133"/>
      <c r="E8" s="133" t="s">
        <v>197</v>
      </c>
      <c r="F8" s="23"/>
      <c r="G8" s="10"/>
      <c r="H8" s="10"/>
      <c r="I8" s="10"/>
      <c r="J8" s="10"/>
      <c r="K8" s="10"/>
    </row>
    <row r="9" spans="1:11" s="40" customFormat="1" ht="43.5" thickBot="1" x14ac:dyDescent="0.25">
      <c r="A9" s="134" t="s">
        <v>198</v>
      </c>
      <c r="B9" s="133" t="s">
        <v>199</v>
      </c>
      <c r="C9" s="133" t="s">
        <v>200</v>
      </c>
      <c r="D9" s="133"/>
      <c r="E9" s="133" t="s">
        <v>197</v>
      </c>
      <c r="F9" s="23"/>
      <c r="G9" s="10"/>
      <c r="H9" s="10"/>
      <c r="I9" s="10"/>
      <c r="J9" s="10"/>
      <c r="K9" s="10"/>
    </row>
    <row r="10" spans="1:11" s="40" customFormat="1" ht="29.25" thickBot="1" x14ac:dyDescent="0.25">
      <c r="A10" s="134" t="s">
        <v>201</v>
      </c>
      <c r="B10" s="133" t="s">
        <v>202</v>
      </c>
      <c r="C10" s="133" t="s">
        <v>203</v>
      </c>
      <c r="D10" s="133"/>
      <c r="E10" s="133" t="s">
        <v>197</v>
      </c>
      <c r="F10" s="23"/>
      <c r="G10" s="10"/>
      <c r="H10" s="10"/>
      <c r="I10" s="10"/>
      <c r="J10" s="10"/>
      <c r="K10" s="10"/>
    </row>
    <row r="11" spans="1:11" s="40" customFormat="1" ht="43.5" thickBot="1" x14ac:dyDescent="0.25">
      <c r="A11" s="134" t="s">
        <v>204</v>
      </c>
      <c r="B11" s="133" t="s">
        <v>205</v>
      </c>
      <c r="C11" s="133" t="s">
        <v>206</v>
      </c>
      <c r="D11" s="133"/>
      <c r="E11" s="133" t="s">
        <v>197</v>
      </c>
      <c r="F11" s="23"/>
      <c r="G11" s="10"/>
      <c r="H11" s="10"/>
      <c r="I11" s="10"/>
      <c r="J11" s="10"/>
      <c r="K11" s="10"/>
    </row>
    <row r="12" spans="1:11" s="40" customFormat="1" ht="43.5" thickBot="1" x14ac:dyDescent="0.25">
      <c r="A12" s="134" t="s">
        <v>207</v>
      </c>
      <c r="B12" s="133" t="s">
        <v>208</v>
      </c>
      <c r="C12" s="133" t="s">
        <v>209</v>
      </c>
      <c r="D12" s="133"/>
      <c r="E12" s="133" t="s">
        <v>197</v>
      </c>
      <c r="F12" s="23"/>
      <c r="G12" s="10"/>
      <c r="H12" s="10"/>
      <c r="I12" s="10"/>
      <c r="J12" s="10"/>
      <c r="K12" s="10"/>
    </row>
    <row r="13" spans="1:11" s="40" customFormat="1" ht="72" thickBot="1" x14ac:dyDescent="0.25">
      <c r="A13" s="134" t="s">
        <v>210</v>
      </c>
      <c r="B13" s="133" t="s">
        <v>211</v>
      </c>
      <c r="C13" s="133" t="s">
        <v>212</v>
      </c>
      <c r="D13" s="133"/>
      <c r="E13" s="133" t="s">
        <v>197</v>
      </c>
      <c r="F13" s="23"/>
      <c r="G13" s="10"/>
      <c r="H13" s="10"/>
      <c r="I13" s="10"/>
      <c r="J13" s="10"/>
      <c r="K13" s="10"/>
    </row>
    <row r="14" spans="1:11" s="40" customFormat="1" ht="28.5" x14ac:dyDescent="0.2">
      <c r="A14" s="135" t="s">
        <v>158</v>
      </c>
      <c r="B14" s="135" t="s">
        <v>157</v>
      </c>
      <c r="C14" s="12" t="s">
        <v>159</v>
      </c>
      <c r="D14" s="135"/>
      <c r="E14" s="13" t="s">
        <v>160</v>
      </c>
      <c r="F14" s="23"/>
      <c r="G14" s="10"/>
      <c r="H14" s="10"/>
      <c r="I14" s="10"/>
      <c r="J14" s="10"/>
      <c r="K14" s="10"/>
    </row>
    <row r="15" spans="1:11" s="40" customFormat="1" ht="28.5" x14ac:dyDescent="0.2">
      <c r="A15" s="135" t="s">
        <v>161</v>
      </c>
      <c r="B15" s="135" t="s">
        <v>157</v>
      </c>
      <c r="C15" s="12" t="s">
        <v>162</v>
      </c>
      <c r="D15" s="135"/>
      <c r="E15" s="13" t="s">
        <v>160</v>
      </c>
      <c r="F15" s="23"/>
      <c r="G15" s="10"/>
      <c r="H15" s="10"/>
      <c r="I15" s="10"/>
      <c r="J15" s="10"/>
      <c r="K15" s="10"/>
    </row>
    <row r="16" spans="1:11" s="40" customFormat="1" ht="14.25" x14ac:dyDescent="0.2">
      <c r="A16" s="135" t="s">
        <v>163</v>
      </c>
      <c r="B16" s="135" t="s">
        <v>157</v>
      </c>
      <c r="C16" s="12" t="s">
        <v>164</v>
      </c>
      <c r="D16" s="135"/>
      <c r="E16" s="13" t="s">
        <v>165</v>
      </c>
      <c r="F16" s="23"/>
      <c r="G16" s="10"/>
      <c r="H16" s="10"/>
      <c r="I16" s="10"/>
      <c r="J16" s="10"/>
      <c r="K16" s="10"/>
    </row>
    <row r="17" spans="1:11" s="40" customFormat="1" ht="14.25" x14ac:dyDescent="0.2">
      <c r="A17" s="135" t="s">
        <v>166</v>
      </c>
      <c r="B17" s="135" t="s">
        <v>167</v>
      </c>
      <c r="C17" s="135" t="s">
        <v>168</v>
      </c>
      <c r="D17" s="135"/>
      <c r="E17" s="13" t="s">
        <v>160</v>
      </c>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2.9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72"/>
      <c r="B22" s="173"/>
      <c r="C22" s="173"/>
      <c r="D22" s="173"/>
      <c r="E22" s="174"/>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14" sqref="F14"/>
    </sheetView>
  </sheetViews>
  <sheetFormatPr defaultColWidth="8.85546875" defaultRowHeight="15" x14ac:dyDescent="0.2"/>
  <cols>
    <col min="1" max="1" width="22.140625" style="17" customWidth="1"/>
    <col min="2" max="4" width="13.5703125" style="26" customWidth="1"/>
    <col min="5" max="5" width="16.85546875" style="26" customWidth="1"/>
    <col min="6" max="6" width="113.140625" style="17" customWidth="1"/>
    <col min="7" max="14" width="8.85546875" style="16"/>
    <col min="15" max="16384" width="8.85546875" style="17"/>
  </cols>
  <sheetData>
    <row r="1" spans="1:16" ht="287.45" customHeight="1" x14ac:dyDescent="0.2">
      <c r="A1" s="146" t="s">
        <v>144</v>
      </c>
      <c r="B1" s="152"/>
      <c r="C1" s="152"/>
      <c r="D1" s="152"/>
      <c r="E1" s="152"/>
      <c r="F1" s="153"/>
      <c r="O1" s="49"/>
      <c r="P1" s="49"/>
    </row>
    <row r="3" spans="1:16" x14ac:dyDescent="0.2">
      <c r="A3" s="175" t="str">
        <f>PCMH</f>
        <v>Participating Entity #7</v>
      </c>
      <c r="B3" s="176"/>
      <c r="C3" s="176"/>
      <c r="D3" s="176"/>
      <c r="E3" s="176"/>
      <c r="F3" s="177"/>
    </row>
    <row r="4" spans="1:16" x14ac:dyDescent="0.2">
      <c r="A4" s="178" t="s">
        <v>2</v>
      </c>
      <c r="B4" s="179"/>
      <c r="C4" s="179"/>
      <c r="D4" s="179"/>
      <c r="E4" s="179"/>
      <c r="F4" s="180"/>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83" t="s">
        <v>3</v>
      </c>
      <c r="B6" s="181" t="s">
        <v>106</v>
      </c>
      <c r="C6" s="182"/>
      <c r="D6" s="182"/>
      <c r="E6" s="182"/>
      <c r="F6" s="183" t="s">
        <v>107</v>
      </c>
    </row>
    <row r="7" spans="1:16" s="22" customFormat="1" ht="60" x14ac:dyDescent="0.25">
      <c r="A7" s="184"/>
      <c r="B7" s="61" t="s">
        <v>31</v>
      </c>
      <c r="C7" s="61" t="s">
        <v>109</v>
      </c>
      <c r="D7" s="61" t="s">
        <v>108</v>
      </c>
      <c r="E7" s="61" t="s">
        <v>133</v>
      </c>
      <c r="F7" s="184"/>
      <c r="G7" s="21"/>
      <c r="H7" s="21"/>
      <c r="I7" s="21"/>
      <c r="J7" s="21"/>
      <c r="K7" s="21"/>
      <c r="L7" s="21"/>
      <c r="M7" s="21"/>
      <c r="N7" s="21"/>
    </row>
    <row r="8" spans="1:16" s="36" customFormat="1" ht="14.25" x14ac:dyDescent="0.2">
      <c r="A8" s="3">
        <v>42852</v>
      </c>
      <c r="B8" s="4"/>
      <c r="C8" s="4">
        <v>1</v>
      </c>
      <c r="D8" s="4">
        <v>0</v>
      </c>
      <c r="E8" s="4">
        <v>0</v>
      </c>
      <c r="F8" s="20" t="s">
        <v>169</v>
      </c>
      <c r="G8" s="38"/>
      <c r="H8" s="38"/>
      <c r="I8" s="38"/>
      <c r="J8" s="38"/>
      <c r="K8" s="38"/>
      <c r="L8" s="38"/>
      <c r="M8" s="38"/>
      <c r="N8" s="38"/>
    </row>
    <row r="9" spans="1:16" s="36" customFormat="1" ht="14.25" x14ac:dyDescent="0.2">
      <c r="A9" s="3"/>
      <c r="B9" s="4"/>
      <c r="C9" s="4">
        <v>1</v>
      </c>
      <c r="D9" s="4">
        <v>0</v>
      </c>
      <c r="E9" s="4">
        <v>0</v>
      </c>
      <c r="F9" s="20" t="s">
        <v>170</v>
      </c>
      <c r="G9" s="38"/>
      <c r="H9" s="38"/>
      <c r="I9" s="38"/>
      <c r="J9" s="38"/>
      <c r="K9" s="38"/>
      <c r="L9" s="38"/>
      <c r="M9" s="38"/>
      <c r="N9" s="38"/>
    </row>
    <row r="10" spans="1:16" s="36" customFormat="1" ht="14.25" x14ac:dyDescent="0.2">
      <c r="A10" s="3"/>
      <c r="B10" s="4"/>
      <c r="C10" s="4">
        <v>1</v>
      </c>
      <c r="D10" s="4">
        <v>0</v>
      </c>
      <c r="E10" s="4">
        <v>0</v>
      </c>
      <c r="F10" s="20" t="s">
        <v>171</v>
      </c>
      <c r="G10" s="38"/>
      <c r="H10" s="38"/>
      <c r="I10" s="38"/>
      <c r="J10" s="38"/>
      <c r="K10" s="38"/>
      <c r="L10" s="38"/>
      <c r="M10" s="38"/>
      <c r="N10" s="38"/>
    </row>
    <row r="11" spans="1:16" s="36" customFormat="1" ht="14.25" x14ac:dyDescent="0.2">
      <c r="A11" s="3"/>
      <c r="B11" s="4"/>
      <c r="C11" s="4">
        <v>1</v>
      </c>
      <c r="D11" s="4">
        <v>0</v>
      </c>
      <c r="E11" s="4">
        <v>0</v>
      </c>
      <c r="F11" s="20" t="s">
        <v>172</v>
      </c>
      <c r="G11" s="38"/>
      <c r="H11" s="38"/>
      <c r="I11" s="38"/>
      <c r="J11" s="38"/>
      <c r="K11" s="38"/>
      <c r="L11" s="38"/>
      <c r="M11" s="38"/>
      <c r="N11" s="38"/>
    </row>
    <row r="12" spans="1:16" s="36" customFormat="1" ht="14.25" x14ac:dyDescent="0.2">
      <c r="A12" s="3"/>
      <c r="B12" s="4"/>
      <c r="C12" s="4">
        <v>1</v>
      </c>
      <c r="D12" s="4">
        <v>1</v>
      </c>
      <c r="E12" s="4">
        <v>1</v>
      </c>
      <c r="F12" s="20"/>
      <c r="G12" s="38"/>
      <c r="H12" s="38"/>
      <c r="I12" s="38"/>
      <c r="J12" s="38"/>
      <c r="K12" s="38"/>
      <c r="L12" s="38"/>
      <c r="M12" s="38"/>
      <c r="N12" s="38"/>
    </row>
    <row r="13" spans="1:16" s="36" customFormat="1" ht="14.25" x14ac:dyDescent="0.2">
      <c r="A13" s="3"/>
      <c r="B13" s="4"/>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2.95" customHeight="1" x14ac:dyDescent="0.2">
      <c r="A20" s="172"/>
      <c r="B20" s="173"/>
      <c r="C20" s="173"/>
      <c r="D20" s="173"/>
      <c r="E20" s="173"/>
      <c r="F20" s="174"/>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7" sqref="B17"/>
    </sheetView>
  </sheetViews>
  <sheetFormatPr defaultColWidth="8.85546875" defaultRowHeight="15" x14ac:dyDescent="0.2"/>
  <cols>
    <col min="1" max="1" width="14.85546875" style="17" customWidth="1"/>
    <col min="2" max="2" width="155.5703125" style="37" customWidth="1"/>
    <col min="3" max="3" width="14" style="17" customWidth="1"/>
    <col min="4" max="16384" width="8.85546875" style="17"/>
  </cols>
  <sheetData>
    <row r="1" spans="1:16" s="24" customFormat="1" ht="200.25" customHeight="1" x14ac:dyDescent="0.2">
      <c r="A1" s="146" t="s">
        <v>145</v>
      </c>
      <c r="B1" s="152"/>
      <c r="C1" s="153"/>
      <c r="D1" s="52"/>
      <c r="E1" s="52"/>
      <c r="F1" s="52"/>
      <c r="G1" s="52"/>
      <c r="H1" s="52"/>
      <c r="I1" s="52"/>
      <c r="J1" s="52"/>
      <c r="K1" s="52"/>
      <c r="L1" s="52"/>
      <c r="M1" s="52"/>
      <c r="N1" s="52"/>
      <c r="O1" s="53"/>
      <c r="P1" s="53"/>
    </row>
    <row r="3" spans="1:16" x14ac:dyDescent="0.2">
      <c r="A3" s="124" t="str">
        <f>PCMH</f>
        <v>Participating Entity #7</v>
      </c>
      <c r="B3" s="125"/>
      <c r="C3" s="126"/>
    </row>
    <row r="4" spans="1:16" x14ac:dyDescent="0.2">
      <c r="A4" s="127" t="s">
        <v>82</v>
      </c>
      <c r="B4" s="128"/>
      <c r="C4" s="129"/>
    </row>
    <row r="5" spans="1:16" s="59" customFormat="1" x14ac:dyDescent="0.2">
      <c r="A5" s="85" t="s">
        <v>66</v>
      </c>
      <c r="B5" s="86" t="s">
        <v>67</v>
      </c>
      <c r="C5" s="87" t="s">
        <v>68</v>
      </c>
      <c r="D5" s="17"/>
      <c r="E5" s="17"/>
      <c r="F5" s="17"/>
      <c r="G5" s="17"/>
      <c r="H5" s="17"/>
      <c r="I5" s="17"/>
      <c r="J5" s="17"/>
      <c r="K5" s="17"/>
      <c r="L5" s="17"/>
      <c r="M5" s="17"/>
    </row>
    <row r="6" spans="1:16" s="22" customFormat="1" ht="33.6" customHeight="1" x14ac:dyDescent="0.25">
      <c r="A6" s="105" t="s">
        <v>22</v>
      </c>
      <c r="B6" s="105" t="s">
        <v>104</v>
      </c>
      <c r="C6" s="105" t="s">
        <v>105</v>
      </c>
    </row>
    <row r="7" spans="1:16" s="36" customFormat="1" ht="14.25" x14ac:dyDescent="0.2">
      <c r="A7" s="136" t="s">
        <v>173</v>
      </c>
      <c r="B7" s="45" t="s">
        <v>174</v>
      </c>
      <c r="C7" s="137">
        <v>4</v>
      </c>
    </row>
    <row r="8" spans="1:16" s="36" customFormat="1" ht="14.25" x14ac:dyDescent="0.2">
      <c r="A8" s="136"/>
      <c r="B8" s="45" t="s">
        <v>175</v>
      </c>
      <c r="C8" s="137">
        <v>2</v>
      </c>
    </row>
    <row r="9" spans="1:16" s="36" customFormat="1" ht="14.25" x14ac:dyDescent="0.2">
      <c r="A9" s="136" t="s">
        <v>176</v>
      </c>
      <c r="B9" s="45" t="s">
        <v>174</v>
      </c>
      <c r="C9" s="137">
        <v>2</v>
      </c>
    </row>
    <row r="10" spans="1:16" s="22" customFormat="1" ht="14.25" x14ac:dyDescent="0.2">
      <c r="A10" s="136"/>
      <c r="B10" s="45" t="s">
        <v>175</v>
      </c>
      <c r="C10" s="137">
        <v>6</v>
      </c>
    </row>
    <row r="11" spans="1:16" s="22" customFormat="1" ht="14.25" x14ac:dyDescent="0.2">
      <c r="A11" s="136" t="s">
        <v>177</v>
      </c>
      <c r="B11" s="45" t="s">
        <v>174</v>
      </c>
      <c r="C11" s="137">
        <v>4</v>
      </c>
    </row>
    <row r="12" spans="1:16" s="22" customFormat="1" ht="14.25" x14ac:dyDescent="0.2">
      <c r="A12" s="136"/>
      <c r="B12" s="45" t="s">
        <v>178</v>
      </c>
      <c r="C12" s="137">
        <v>48</v>
      </c>
    </row>
    <row r="13" spans="1:16" s="22" customFormat="1" x14ac:dyDescent="0.25">
      <c r="A13" s="138"/>
      <c r="B13" s="45" t="s">
        <v>175</v>
      </c>
      <c r="C13" s="137">
        <v>3</v>
      </c>
    </row>
    <row r="14" spans="1:16" s="22" customFormat="1" ht="14.25" x14ac:dyDescent="0.2">
      <c r="A14" s="139" t="s">
        <v>179</v>
      </c>
      <c r="B14" s="45" t="s">
        <v>174</v>
      </c>
      <c r="C14" s="140">
        <v>3</v>
      </c>
    </row>
    <row r="15" spans="1:16" s="22" customFormat="1" ht="14.25" x14ac:dyDescent="0.2">
      <c r="A15" s="139"/>
      <c r="B15" s="45" t="s">
        <v>175</v>
      </c>
      <c r="C15" s="140">
        <v>3</v>
      </c>
    </row>
    <row r="16" spans="1:16" s="22" customFormat="1" ht="14.25" x14ac:dyDescent="0.2">
      <c r="A16" s="139" t="s">
        <v>180</v>
      </c>
      <c r="B16" s="45"/>
      <c r="C16" s="115"/>
    </row>
    <row r="17" spans="1:6" s="22" customFormat="1" ht="14.25" x14ac:dyDescent="0.2">
      <c r="A17" s="139" t="s">
        <v>181</v>
      </c>
      <c r="B17" s="45"/>
      <c r="C17" s="115"/>
    </row>
    <row r="18" spans="1:6" s="22" customFormat="1" ht="14.25" x14ac:dyDescent="0.2">
      <c r="A18" s="139" t="s">
        <v>182</v>
      </c>
      <c r="B18" s="45"/>
      <c r="C18" s="116"/>
    </row>
    <row r="19" spans="1:6" x14ac:dyDescent="0.2">
      <c r="A19" s="139" t="s">
        <v>183</v>
      </c>
      <c r="B19" s="45"/>
      <c r="C19" s="116"/>
      <c r="D19" s="22"/>
      <c r="E19" s="22"/>
      <c r="F19" s="22"/>
    </row>
    <row r="20" spans="1:6" x14ac:dyDescent="0.2">
      <c r="A20" s="139" t="s">
        <v>184</v>
      </c>
      <c r="B20" s="45"/>
      <c r="C20" s="116"/>
      <c r="D20" s="22"/>
      <c r="E20" s="22"/>
      <c r="F20" s="22"/>
    </row>
    <row r="21" spans="1:6" ht="72.95" customHeight="1" x14ac:dyDescent="0.2">
      <c r="A21" s="139" t="s">
        <v>185</v>
      </c>
      <c r="B21" s="45"/>
      <c r="C21" s="116"/>
      <c r="D21" s="22"/>
      <c r="E21" s="22"/>
      <c r="F21" s="22"/>
    </row>
    <row r="22" spans="1:6" x14ac:dyDescent="0.2">
      <c r="A22" s="139" t="s">
        <v>186</v>
      </c>
      <c r="B22" s="45"/>
      <c r="C22" s="116"/>
      <c r="D22" s="22"/>
      <c r="E22" s="22"/>
      <c r="F22" s="22"/>
    </row>
    <row r="23" spans="1:6" x14ac:dyDescent="0.2">
      <c r="A23" s="139" t="s">
        <v>187</v>
      </c>
      <c r="B23" s="45"/>
      <c r="C23" s="116"/>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85546875" defaultRowHeight="15" x14ac:dyDescent="0.2"/>
  <cols>
    <col min="1" max="1" width="199.85546875" style="17" customWidth="1"/>
    <col min="2" max="16384" width="8.85546875" style="17"/>
  </cols>
  <sheetData>
    <row r="1" spans="1:14" s="24" customFormat="1" ht="100.35" customHeight="1" x14ac:dyDescent="0.2">
      <c r="A1" s="89" t="s">
        <v>132</v>
      </c>
      <c r="B1" s="52"/>
      <c r="C1" s="52"/>
      <c r="D1" s="52"/>
      <c r="E1" s="52"/>
      <c r="F1" s="52"/>
      <c r="G1" s="52"/>
      <c r="H1" s="52"/>
      <c r="I1" s="52"/>
      <c r="J1" s="52"/>
      <c r="K1" s="52"/>
      <c r="L1" s="52"/>
      <c r="M1" s="53"/>
      <c r="N1" s="53"/>
    </row>
    <row r="2" spans="1:14" ht="25.7" customHeight="1" x14ac:dyDescent="0.2"/>
    <row r="3" spans="1:14" s="24" customFormat="1" ht="3" customHeight="1" x14ac:dyDescent="0.2">
      <c r="A3" s="185" t="str">
        <f>PCMH</f>
        <v>Participating Entity #7</v>
      </c>
    </row>
    <row r="4" spans="1:14" s="16" customFormat="1" ht="15" customHeight="1" x14ac:dyDescent="0.2">
      <c r="A4" s="185"/>
    </row>
    <row r="5" spans="1:14" s="16" customFormat="1" ht="15" customHeight="1" x14ac:dyDescent="0.2">
      <c r="A5" s="106" t="s">
        <v>134</v>
      </c>
    </row>
    <row r="6" spans="1:14" s="38" customFormat="1" ht="54.95" customHeight="1" x14ac:dyDescent="0.25">
      <c r="A6" s="141"/>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50" zoomScaleNormal="50" zoomScaleSheetLayoutView="80" workbookViewId="0">
      <selection activeCell="B24" sqref="B24"/>
    </sheetView>
  </sheetViews>
  <sheetFormatPr defaultColWidth="8.85546875" defaultRowHeight="15" x14ac:dyDescent="0.2"/>
  <cols>
    <col min="1" max="1" width="33" style="17" customWidth="1"/>
    <col min="2" max="2" width="107" style="26" customWidth="1"/>
    <col min="3" max="16384" width="8.85546875" style="17"/>
  </cols>
  <sheetData>
    <row r="1" spans="1:2" x14ac:dyDescent="0.2">
      <c r="A1" s="175" t="str">
        <f>PCMH</f>
        <v>Participating Entity #7</v>
      </c>
      <c r="B1" s="177"/>
    </row>
    <row r="2" spans="1:2" x14ac:dyDescent="0.2">
      <c r="A2" s="186" t="s">
        <v>26</v>
      </c>
      <c r="B2" s="187"/>
    </row>
    <row r="3" spans="1:2" ht="15.75" x14ac:dyDescent="0.25">
      <c r="A3" s="93" t="s">
        <v>33</v>
      </c>
      <c r="B3" s="94" t="s">
        <v>27</v>
      </c>
    </row>
    <row r="4" spans="1:2" s="32" customFormat="1" ht="22.35" customHeight="1" x14ac:dyDescent="0.2">
      <c r="A4" s="90" t="s">
        <v>125</v>
      </c>
      <c r="B4" s="9" t="s">
        <v>94</v>
      </c>
    </row>
    <row r="5" spans="1:2" s="32" customFormat="1" ht="24" customHeight="1" x14ac:dyDescent="0.2">
      <c r="A5" s="90" t="s">
        <v>126</v>
      </c>
      <c r="B5" s="9" t="s">
        <v>58</v>
      </c>
    </row>
    <row r="6" spans="1:2" s="32" customFormat="1" ht="49.7" customHeight="1" x14ac:dyDescent="0.2">
      <c r="A6" s="91" t="s">
        <v>89</v>
      </c>
      <c r="B6" s="9" t="s">
        <v>146</v>
      </c>
    </row>
    <row r="7" spans="1:2" s="33" customFormat="1" ht="53.45" customHeight="1" x14ac:dyDescent="0.2">
      <c r="A7" s="9" t="s">
        <v>20</v>
      </c>
      <c r="B7" s="45" t="s">
        <v>87</v>
      </c>
    </row>
    <row r="8" spans="1:2" s="22" customFormat="1" ht="24.6" customHeight="1" x14ac:dyDescent="0.2">
      <c r="A8" s="90" t="s">
        <v>43</v>
      </c>
      <c r="B8" s="9" t="s">
        <v>42</v>
      </c>
    </row>
    <row r="9" spans="1:2" s="22" customFormat="1" ht="36" customHeight="1" x14ac:dyDescent="0.2">
      <c r="A9" s="91" t="s">
        <v>127</v>
      </c>
      <c r="B9" s="9" t="s">
        <v>129</v>
      </c>
    </row>
    <row r="10" spans="1:2" s="33" customFormat="1" ht="42.6"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90" t="s">
        <v>44</v>
      </c>
      <c r="B14" s="9" t="s">
        <v>56</v>
      </c>
    </row>
    <row r="15" spans="1:2" s="33" customFormat="1" ht="34.35" customHeight="1" x14ac:dyDescent="0.2">
      <c r="A15" s="90" t="s">
        <v>1</v>
      </c>
      <c r="B15" s="9" t="s">
        <v>40</v>
      </c>
    </row>
    <row r="16" spans="1:2" s="33" customFormat="1" ht="50.45" customHeight="1" x14ac:dyDescent="0.2">
      <c r="A16" s="9" t="s">
        <v>28</v>
      </c>
      <c r="B16" s="45" t="s">
        <v>149</v>
      </c>
    </row>
    <row r="17" spans="1:3" s="33" customFormat="1" ht="52.35" customHeight="1" x14ac:dyDescent="0.2">
      <c r="A17" s="9" t="s">
        <v>55</v>
      </c>
      <c r="B17" s="45" t="s">
        <v>57</v>
      </c>
    </row>
    <row r="18" spans="1:3" s="33" customFormat="1" ht="36.6" customHeight="1" x14ac:dyDescent="0.2">
      <c r="A18" s="9" t="s">
        <v>32</v>
      </c>
      <c r="B18" s="45" t="s">
        <v>25</v>
      </c>
    </row>
    <row r="19" spans="1:3" s="33" customFormat="1" ht="64.7" customHeight="1" x14ac:dyDescent="0.2">
      <c r="A19" s="9" t="s">
        <v>150</v>
      </c>
      <c r="B19" s="45" t="s">
        <v>136</v>
      </c>
    </row>
    <row r="20" spans="1:3" s="33" customFormat="1" ht="25.7"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349999999999994" customHeight="1" x14ac:dyDescent="0.2">
      <c r="A25" s="9" t="s">
        <v>90</v>
      </c>
      <c r="B25" s="45" t="s">
        <v>96</v>
      </c>
    </row>
    <row r="26" spans="1:3" s="33" customFormat="1" ht="144.6" customHeight="1" x14ac:dyDescent="0.2">
      <c r="A26" s="9" t="s">
        <v>29</v>
      </c>
      <c r="B26" s="45" t="s">
        <v>153</v>
      </c>
    </row>
    <row r="27" spans="1:3" ht="51" customHeight="1" x14ac:dyDescent="0.2">
      <c r="A27" s="13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2017-05-15T16:16:51Z</cp:lastPrinted>
  <dcterms:created xsi:type="dcterms:W3CDTF">2017-02-26T22:25:48Z</dcterms:created>
  <dcterms:modified xsi:type="dcterms:W3CDTF">2017-06-14T12:14:24Z</dcterms:modified>
</cp:coreProperties>
</file>