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8800" windowHeight="1423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Linkages'!$A$1:$E$23</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9"/>
  <c r="A4" i="11"/>
  <c r="A5" i="8"/>
  <c r="A20" i="3"/>
  <c r="A3" i="3"/>
  <c r="A4" i="10"/>
  <c r="A1" i="5"/>
</calcChain>
</file>

<file path=xl/sharedStrings.xml><?xml version="1.0" encoding="utf-8"?>
<sst xmlns="http://schemas.openxmlformats.org/spreadsheetml/2006/main" count="323" uniqueCount="209">
  <si>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</si>
  <si>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</si>
  <si>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</si>
  <si>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</si>
  <si>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</si>
  <si>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</si>
  <si>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</si>
  <si>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</si>
  <si>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</si>
  <si>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</si>
  <si>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</si>
  <si>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</si>
  <si>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</si>
  <si>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</si>
  <si>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</si>
  <si>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</si>
  <si>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</si>
  <si>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</si>
  <si>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</si>
  <si>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</si>
  <si>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</si>
  <si>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</si>
  <si>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</si>
  <si>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</si>
  <si>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</si>
  <si>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</si>
  <si>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</si>
  <si>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</si>
  <si>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</si>
  <si>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</si>
  <si>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</si>
  <si>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</si>
  <si>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</si>
  <si>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</si>
  <si>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</si>
  <si>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</si>
  <si>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</si>
  <si>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</si>
  <si>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</si>
  <si>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</si>
  <si>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</si>
  <si>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</si>
  <si>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</si>
  <si>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</si>
  <si>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</si>
  <si>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</si>
  <si>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</si>
  <si>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</si>
  <si>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</si>
  <si>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</si>
  <si>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</si>
  <si>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</si>
  <si>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</si>
  <si>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</si>
  <si>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</si>
  <si>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</si>
  <si>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</si>
  <si>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</si>
  <si>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</si>
  <si>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</si>
  <si>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</si>
  <si>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</si>
  <si>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</si>
  <si>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</si>
  <si>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</si>
  <si>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</si>
  <si>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</si>
  <si>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</si>
  <si>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</si>
  <si>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</si>
  <si>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</si>
  <si>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</si>
  <si>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</si>
  <si>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</si>
  <si>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</si>
  <si>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</si>
  <si>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</si>
  <si>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</si>
  <si>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</si>
  <si>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</si>
  <si>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</si>
  <si>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</si>
  <si>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</si>
  <si>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</si>
  <si>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</si>
  <si>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</si>
  <si>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</si>
  <si>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</si>
  <si>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</si>
  <si>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</si>
  <si>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</si>
  <si>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</si>
  <si>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</si>
  <si>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</si>
  <si>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</si>
  <si>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</si>
  <si>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</si>
  <si>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</si>
  <si>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</si>
  <si>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</si>
  <si>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</si>
  <si>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</si>
  <si>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</si>
  <si>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</si>
  <si>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</si>
  <si>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</si>
  <si>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</si>
  <si>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</si>
  <si>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</si>
  <si>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</si>
  <si>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</si>
  <si>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</si>
  <si>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</si>
  <si>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Utility assistance</t>
  </si>
  <si>
    <t>Other</t>
  </si>
  <si>
    <t>Nutrition</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</si>
  <si>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</si>
  <si>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</si>
  <si>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</si>
  <si>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</si>
  <si>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</si>
  <si>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</si>
  <si>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</si>
  <si>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</si>
  <si>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</si>
  <si>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</si>
  <si>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</si>
  <si>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</si>
  <si>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</si>
  <si>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</si>
  <si>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</si>
  <si>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</si>
  <si>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</si>
  <si>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</si>
  <si>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</si>
  <si>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</si>
  <si>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</si>
  <si>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</si>
  <si>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</si>
  <si>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</si>
  <si>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</si>
  <si>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</si>
  <si>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</si>
  <si>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</si>
  <si>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</si>
  <si>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</si>
  <si>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</si>
  <si>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</si>
  <si>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</si>
  <si>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</si>
  <si>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</si>
  <si>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</si>
  <si>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</si>
  <si>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</si>
  <si>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</si>
  <si>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</si>
  <si>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</si>
  <si>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</si>
  <si>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</si>
  <si>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</si>
  <si>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</si>
  <si>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</si>
  <si>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</si>
  <si>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</si>
  <si>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</si>
  <si>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</si>
  <si>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</si>
  <si>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RN</t>
  </si>
  <si>
    <t>Infection Control</t>
  </si>
  <si>
    <t>APRN</t>
  </si>
  <si>
    <t>United Way 211</t>
  </si>
  <si>
    <t>Community Resources for a various amounts of services</t>
  </si>
  <si>
    <t>Cooking Matters</t>
  </si>
  <si>
    <t>Billings Forge Farmers Market</t>
  </si>
  <si>
    <t>Outreach</t>
  </si>
  <si>
    <t>Nutrition Program</t>
  </si>
  <si>
    <t>April</t>
  </si>
  <si>
    <t>Community Health Worker Core Competency Training</t>
  </si>
  <si>
    <t>Community Health Worker Mental Health First Aide Training</t>
  </si>
  <si>
    <t>Motivational Interviewing</t>
  </si>
  <si>
    <t>June</t>
  </si>
  <si>
    <t>De-escalation Training</t>
  </si>
  <si>
    <t>LGBTQ BH Care Conference</t>
  </si>
  <si>
    <t xml:space="preserve">Housing Authority </t>
  </si>
  <si>
    <t>Housing</t>
  </si>
  <si>
    <t>Veyo</t>
  </si>
  <si>
    <t>CHR</t>
  </si>
  <si>
    <t>Behavioral Health Services</t>
  </si>
  <si>
    <t xml:space="preserve">CRT </t>
  </si>
  <si>
    <t xml:space="preserve">Food distribution </t>
  </si>
  <si>
    <t>Foodshare Mobile</t>
  </si>
  <si>
    <t>Mobile Market</t>
  </si>
  <si>
    <t>Aid-A-Pet</t>
  </si>
  <si>
    <t>Pet food distribution</t>
  </si>
  <si>
    <t xml:space="preserve">In year 1 there was difficulty capturing certain data.  Recognizing patients assigned to the program and matching them to patients who dropped off, did not return to care, and received services but were not on the PCMH+ patient panel, resulted in discrepencies.                                                                                                                                                                                                 In year 2 this quarter, matching of the list and those seen improved by tagging the patients in the EHR and new updates to our EHR in June 2018. Recognitions of patients who have disabilities has improved. Identifying and transferring patients who have been given information and have advanced directives continues to be a challenge since patients do not always return with signed directives, new process and work flow adjustment to have CHW assist in completion started July 2018.  TAY packets are handed to patients, however were not noted in record to verify.  </t>
  </si>
  <si>
    <t xml:space="preserve">May </t>
  </si>
  <si>
    <t xml:space="preserve">Oral Health Training for Community Health Worker </t>
  </si>
  <si>
    <t>National Health Center Week and Volunteering</t>
  </si>
  <si>
    <t>Consumer  Advisory Council</t>
  </si>
  <si>
    <t>CT housing search</t>
  </si>
  <si>
    <t xml:space="preserve">HUD </t>
  </si>
  <si>
    <t>Trinity Health care Care Coordination Team meetings</t>
  </si>
  <si>
    <t xml:space="preserve">interdisciplinary team meeting aimed at decreasing ED utilization </t>
  </si>
  <si>
    <t xml:space="preserve">August </t>
  </si>
  <si>
    <t>The Asthma Home Visit Training for Community Health Workers</t>
  </si>
  <si>
    <t>PCMH+ program updates including data for the number of Well child, A1C, ED follow up and  Asthma outreach performed by the CHWs</t>
  </si>
  <si>
    <t xml:space="preserve">Holiday Luncheon </t>
  </si>
  <si>
    <t>Participating Entity #7</t>
  </si>
  <si>
    <t xml:space="preserve">level 3 NCQA certified sites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</si>
</sst>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3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24" fillId="0" borderId="0" xfId="0" applyFont="1" applyFill="1"/>
    <xf numFmtId="0" fontId="25" fillId="0" borderId="0" xfId="0" applyFont="1" applyFill="1"/>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G23" sqref="G23"/>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38</v>
      </c>
    </row>
    <row r="10" spans="3:13" ht="30" x14ac:dyDescent="0.4">
      <c r="C10" s="72">
        <v>2018</v>
      </c>
    </row>
    <row r="16" spans="3:13" ht="25.5" x14ac:dyDescent="0.35">
      <c r="C16" s="151" t="s">
        <v>207</v>
      </c>
      <c r="D16" s="152"/>
      <c r="E16" s="152"/>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2" sqref="A12"/>
    </sheetView>
  </sheetViews>
  <sheetFormatPr defaultColWidth="8.7109375" defaultRowHeight="15" x14ac:dyDescent="0.2"/>
  <cols>
    <col min="1" max="1" width="199.7109375" style="13" customWidth="1"/>
    <col min="2" max="16384" width="8.7109375" style="13"/>
  </cols>
  <sheetData>
    <row r="1" spans="1:14" s="20" customFormat="1" ht="66" customHeight="1" x14ac:dyDescent="0.2">
      <c r="A1" s="87" t="s">
        <v>166</v>
      </c>
      <c r="B1" s="40"/>
      <c r="C1" s="40"/>
      <c r="D1" s="40"/>
      <c r="E1" s="40"/>
      <c r="F1" s="40"/>
      <c r="G1" s="40"/>
      <c r="H1" s="40"/>
      <c r="I1" s="40"/>
      <c r="J1" s="40"/>
      <c r="K1" s="40"/>
      <c r="L1" s="40"/>
      <c r="M1" s="41"/>
      <c r="N1" s="41"/>
    </row>
    <row r="2" spans="1:14" ht="10.15" customHeight="1" x14ac:dyDescent="0.2"/>
    <row r="3" spans="1:14" s="12" customFormat="1" ht="15" customHeight="1" x14ac:dyDescent="0.25">
      <c r="A3" s="141" t="str">
        <f>PCMH</f>
        <v>Participating Entity #7</v>
      </c>
      <c r="B3" s="83"/>
    </row>
    <row r="4" spans="1:14" s="12" customFormat="1" ht="15" customHeight="1" x14ac:dyDescent="0.25">
      <c r="A4" s="142" t="s">
        <v>128</v>
      </c>
      <c r="B4" s="83"/>
    </row>
    <row r="5" spans="1:14" s="31" customFormat="1" ht="14.25" x14ac:dyDescent="0.2">
      <c r="A5" s="9" t="s">
        <v>208</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3"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E13" sqref="E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28" t="str">
        <f>PCMH</f>
        <v>Participating Entity #7</v>
      </c>
      <c r="B1" s="230"/>
    </row>
    <row r="2" spans="1:7" ht="15.75" x14ac:dyDescent="0.25">
      <c r="A2" s="231" t="s">
        <v>22</v>
      </c>
      <c r="B2" s="232"/>
    </row>
    <row r="3" spans="1:7" ht="15.75" x14ac:dyDescent="0.25">
      <c r="A3" s="68" t="s">
        <v>27</v>
      </c>
      <c r="B3" s="69" t="s">
        <v>23</v>
      </c>
    </row>
    <row r="4" spans="1:7" ht="47.45" customHeight="1" x14ac:dyDescent="0.2">
      <c r="A4" s="82" t="s">
        <v>68</v>
      </c>
      <c r="B4" s="129" t="s">
        <v>72</v>
      </c>
    </row>
    <row r="5" spans="1:7" s="26" customFormat="1" ht="21.6" customHeight="1" x14ac:dyDescent="0.2">
      <c r="A5" s="66" t="s">
        <v>93</v>
      </c>
      <c r="B5" s="129" t="s">
        <v>69</v>
      </c>
    </row>
    <row r="6" spans="1:7" s="144" customFormat="1" ht="64.150000000000006" customHeight="1" x14ac:dyDescent="0.2">
      <c r="A6" s="66" t="s">
        <v>94</v>
      </c>
      <c r="B6" s="129" t="s">
        <v>150</v>
      </c>
    </row>
    <row r="7" spans="1:7" s="26" customFormat="1" ht="47.45" customHeight="1" x14ac:dyDescent="0.2">
      <c r="A7" s="145" t="s">
        <v>66</v>
      </c>
      <c r="B7" s="129" t="s">
        <v>101</v>
      </c>
    </row>
    <row r="8" spans="1:7" s="27" customFormat="1" ht="78" customHeight="1" x14ac:dyDescent="0.2">
      <c r="A8" s="129" t="s">
        <v>17</v>
      </c>
      <c r="B8" s="35" t="s">
        <v>151</v>
      </c>
      <c r="G8" s="103"/>
    </row>
    <row r="9" spans="1:7" s="18" customFormat="1" ht="21.6" customHeight="1" x14ac:dyDescent="0.2">
      <c r="A9" s="66" t="s">
        <v>34</v>
      </c>
      <c r="B9" s="129" t="s">
        <v>33</v>
      </c>
    </row>
    <row r="10" spans="1:7" s="18" customFormat="1" ht="70.150000000000006" customHeight="1" x14ac:dyDescent="0.2">
      <c r="A10" s="145" t="s">
        <v>95</v>
      </c>
      <c r="B10" s="129" t="s">
        <v>152</v>
      </c>
    </row>
    <row r="11" spans="1:7" s="27" customFormat="1" ht="42.75" x14ac:dyDescent="0.2">
      <c r="A11" s="129" t="s">
        <v>96</v>
      </c>
      <c r="B11" s="129" t="s">
        <v>138</v>
      </c>
    </row>
    <row r="12" spans="1:7" s="27" customFormat="1" ht="54.6" customHeight="1" x14ac:dyDescent="0.2">
      <c r="A12" s="129" t="s">
        <v>39</v>
      </c>
      <c r="B12" s="129" t="s">
        <v>102</v>
      </c>
    </row>
    <row r="13" spans="1:7" s="27" customFormat="1" ht="169.9" customHeight="1" x14ac:dyDescent="0.2">
      <c r="A13" s="129" t="s">
        <v>40</v>
      </c>
      <c r="B13" s="129" t="s">
        <v>129</v>
      </c>
      <c r="G13" s="103"/>
    </row>
    <row r="14" spans="1:7" s="27" customFormat="1" ht="35.450000000000003" customHeight="1" x14ac:dyDescent="0.2">
      <c r="A14" s="129" t="s">
        <v>65</v>
      </c>
      <c r="B14" s="129" t="s">
        <v>122</v>
      </c>
    </row>
    <row r="15" spans="1:7" s="18" customFormat="1" ht="71.25" x14ac:dyDescent="0.2">
      <c r="A15" s="66" t="s">
        <v>35</v>
      </c>
      <c r="B15" s="129" t="s">
        <v>45</v>
      </c>
    </row>
    <row r="16" spans="1:7" s="27" customFormat="1" ht="36" customHeight="1" x14ac:dyDescent="0.2">
      <c r="A16" s="66" t="s">
        <v>0</v>
      </c>
      <c r="B16" s="129" t="s">
        <v>32</v>
      </c>
    </row>
    <row r="17" spans="1:3" s="27" customFormat="1" ht="49.9" customHeight="1" x14ac:dyDescent="0.2">
      <c r="A17" s="129" t="s">
        <v>24</v>
      </c>
      <c r="B17" s="35" t="s">
        <v>103</v>
      </c>
    </row>
    <row r="18" spans="1:3" s="27" customFormat="1" ht="49.9" customHeight="1" x14ac:dyDescent="0.2">
      <c r="A18" s="129" t="s">
        <v>44</v>
      </c>
      <c r="B18" s="35" t="s">
        <v>46</v>
      </c>
    </row>
    <row r="19" spans="1:3" s="27" customFormat="1" ht="39" customHeight="1" x14ac:dyDescent="0.2">
      <c r="A19" s="129" t="s">
        <v>26</v>
      </c>
      <c r="B19" s="35" t="s">
        <v>21</v>
      </c>
    </row>
    <row r="20" spans="1:3" s="27" customFormat="1" ht="66" customHeight="1" x14ac:dyDescent="0.2">
      <c r="A20" s="129" t="s">
        <v>104</v>
      </c>
      <c r="B20" s="35" t="s">
        <v>100</v>
      </c>
    </row>
    <row r="21" spans="1:3" s="27" customFormat="1" ht="26.45" customHeight="1" x14ac:dyDescent="0.2">
      <c r="A21" s="129" t="s">
        <v>43</v>
      </c>
      <c r="B21" s="35" t="s">
        <v>70</v>
      </c>
      <c r="C21" s="26"/>
    </row>
    <row r="22" spans="1:3" s="27" customFormat="1" ht="67.150000000000006" customHeight="1" x14ac:dyDescent="0.2">
      <c r="A22" s="129" t="s">
        <v>97</v>
      </c>
      <c r="B22" s="35" t="s">
        <v>105</v>
      </c>
    </row>
    <row r="23" spans="1:3" s="27" customFormat="1" ht="26.45" customHeight="1" x14ac:dyDescent="0.2">
      <c r="A23" s="129" t="s">
        <v>41</v>
      </c>
      <c r="B23" s="35" t="s">
        <v>42</v>
      </c>
    </row>
    <row r="24" spans="1:3" s="27" customFormat="1" ht="71.25" x14ac:dyDescent="0.2">
      <c r="A24" s="129" t="s">
        <v>98</v>
      </c>
      <c r="B24" s="35" t="s">
        <v>106</v>
      </c>
    </row>
    <row r="25" spans="1:3" s="27" customFormat="1" ht="64.150000000000006" customHeight="1" x14ac:dyDescent="0.2">
      <c r="A25" s="129" t="s">
        <v>37</v>
      </c>
      <c r="B25" s="35" t="s">
        <v>153</v>
      </c>
    </row>
    <row r="26" spans="1:3" s="27" customFormat="1" ht="85.5" x14ac:dyDescent="0.2">
      <c r="A26" s="129" t="s">
        <v>67</v>
      </c>
      <c r="B26" s="35" t="s">
        <v>71</v>
      </c>
    </row>
    <row r="27" spans="1:3" s="27" customFormat="1" ht="171" x14ac:dyDescent="0.2">
      <c r="A27" s="129" t="s">
        <v>25</v>
      </c>
      <c r="B27" s="35" t="s">
        <v>130</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22" sqref="A22"/>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2" t="str">
        <f>PCMH</f>
        <v>Participating Entity #7</v>
      </c>
    </row>
    <row r="2" spans="1:2" ht="15.75" x14ac:dyDescent="0.2">
      <c r="A2" s="133" t="s">
        <v>47</v>
      </c>
    </row>
    <row r="3" spans="1:2" s="7" customFormat="1" ht="333.6" customHeight="1" x14ac:dyDescent="0.2">
      <c r="A3" s="76" t="s">
        <v>164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14" sqref="A14"/>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ht="69" customHeight="1" x14ac:dyDescent="0.2">
      <c r="A1" s="166" t="s">
        <v>157</v>
      </c>
      <c r="B1" s="167"/>
      <c r="C1" s="167"/>
      <c r="D1" s="167"/>
      <c r="E1" s="167"/>
      <c r="F1" s="167"/>
      <c r="G1" s="167"/>
      <c r="H1" s="167"/>
      <c r="I1" s="167"/>
      <c r="J1" s="167"/>
      <c r="K1" s="167"/>
      <c r="L1" s="167"/>
      <c r="M1" s="168"/>
    </row>
    <row r="2" spans="1:16" ht="24.75" customHeight="1" x14ac:dyDescent="0.2">
      <c r="A2" s="175" t="s">
        <v>158</v>
      </c>
      <c r="B2" s="167"/>
      <c r="C2" s="167"/>
      <c r="D2" s="167"/>
      <c r="E2" s="167"/>
      <c r="F2" s="167"/>
      <c r="G2" s="167"/>
      <c r="H2" s="167"/>
      <c r="I2" s="167"/>
      <c r="J2" s="167"/>
      <c r="K2" s="167"/>
      <c r="L2" s="167"/>
      <c r="M2" s="168"/>
    </row>
    <row r="3" spans="1:16" x14ac:dyDescent="0.2">
      <c r="A3" s="55"/>
      <c r="B3" s="56"/>
      <c r="C3" s="56"/>
      <c r="D3" s="56"/>
      <c r="E3" s="56"/>
      <c r="F3" s="56"/>
      <c r="G3" s="56"/>
      <c r="H3" s="56"/>
      <c r="I3" s="56"/>
      <c r="J3" s="56"/>
      <c r="K3" s="56"/>
      <c r="L3" s="56"/>
      <c r="M3" s="56"/>
    </row>
    <row r="4" spans="1:16" s="46" customFormat="1" ht="15.75" x14ac:dyDescent="0.25">
      <c r="A4" s="172" t="str">
        <f>PCMH</f>
        <v>Participating Entity #7</v>
      </c>
      <c r="B4" s="173"/>
      <c r="C4" s="173"/>
      <c r="D4" s="173"/>
      <c r="E4" s="173"/>
      <c r="F4" s="173"/>
      <c r="G4" s="173"/>
      <c r="H4" s="173"/>
      <c r="I4" s="173"/>
      <c r="J4" s="173"/>
      <c r="K4" s="173"/>
      <c r="L4" s="173"/>
      <c r="M4" s="174"/>
    </row>
    <row r="5" spans="1:16" s="23" customFormat="1" ht="23.1" customHeight="1" x14ac:dyDescent="0.25">
      <c r="A5" s="135" t="s">
        <v>92</v>
      </c>
      <c r="B5" s="169">
        <v>2018</v>
      </c>
      <c r="C5" s="170"/>
      <c r="D5" s="170"/>
      <c r="E5" s="170"/>
      <c r="F5" s="170"/>
      <c r="G5" s="170"/>
      <c r="H5" s="170"/>
      <c r="I5" s="170"/>
      <c r="J5" s="170"/>
      <c r="K5" s="170"/>
      <c r="L5" s="170"/>
      <c r="M5" s="171"/>
    </row>
    <row r="6" spans="1:16" s="15" customFormat="1" ht="13.9" customHeight="1" x14ac:dyDescent="0.2">
      <c r="A6" s="84" t="s">
        <v>51</v>
      </c>
      <c r="B6" s="84" t="s">
        <v>52</v>
      </c>
      <c r="C6" s="84" t="s">
        <v>53</v>
      </c>
      <c r="D6" s="84" t="s">
        <v>54</v>
      </c>
      <c r="E6" s="84" t="s">
        <v>55</v>
      </c>
      <c r="F6" s="84" t="s">
        <v>56</v>
      </c>
      <c r="G6" s="84" t="s">
        <v>57</v>
      </c>
      <c r="H6" s="84" t="s">
        <v>58</v>
      </c>
      <c r="I6" s="84" t="s">
        <v>59</v>
      </c>
      <c r="J6" s="84" t="s">
        <v>60</v>
      </c>
      <c r="K6" s="84" t="s">
        <v>61</v>
      </c>
      <c r="L6" s="84" t="s">
        <v>62</v>
      </c>
      <c r="M6" s="84" t="s">
        <v>63</v>
      </c>
      <c r="N6" s="5"/>
    </row>
    <row r="7" spans="1:16" s="15" customFormat="1" ht="13.9" customHeight="1" x14ac:dyDescent="0.25">
      <c r="A7" s="101" t="s">
        <v>3</v>
      </c>
      <c r="B7" s="101" t="s">
        <v>4</v>
      </c>
      <c r="C7" s="101" t="s">
        <v>5</v>
      </c>
      <c r="D7" s="101" t="s">
        <v>6</v>
      </c>
      <c r="E7" s="101" t="s">
        <v>7</v>
      </c>
      <c r="F7" s="101" t="s">
        <v>8</v>
      </c>
      <c r="G7" s="101" t="s">
        <v>9</v>
      </c>
      <c r="H7" s="101" t="s">
        <v>10</v>
      </c>
      <c r="I7" s="101" t="s">
        <v>11</v>
      </c>
      <c r="J7" s="101" t="s">
        <v>12</v>
      </c>
      <c r="K7" s="101" t="s">
        <v>13</v>
      </c>
      <c r="L7" s="101" t="s">
        <v>14</v>
      </c>
      <c r="M7" s="101" t="s">
        <v>15</v>
      </c>
      <c r="N7" s="5"/>
    </row>
    <row r="8" spans="1:16" s="15" customFormat="1" ht="15" customHeight="1" x14ac:dyDescent="0.25">
      <c r="A8" s="94" t="s">
        <v>125</v>
      </c>
      <c r="B8" s="153">
        <v>8124</v>
      </c>
      <c r="C8" s="154"/>
      <c r="D8" s="154"/>
      <c r="E8" s="154"/>
      <c r="F8" s="154"/>
      <c r="G8" s="154"/>
      <c r="H8" s="154"/>
      <c r="I8" s="154"/>
      <c r="J8" s="154"/>
      <c r="K8" s="154"/>
      <c r="L8" s="154"/>
      <c r="M8" s="155"/>
      <c r="N8" s="5"/>
    </row>
    <row r="9" spans="1:16" s="15" customFormat="1" ht="18" customHeight="1" x14ac:dyDescent="0.25">
      <c r="A9" s="163" t="s">
        <v>154</v>
      </c>
      <c r="B9" s="164"/>
      <c r="C9" s="164"/>
      <c r="D9" s="164"/>
      <c r="E9" s="164"/>
      <c r="F9" s="164"/>
      <c r="G9" s="164"/>
      <c r="H9" s="164"/>
      <c r="I9" s="164"/>
      <c r="J9" s="164"/>
      <c r="K9" s="164"/>
      <c r="L9" s="164"/>
      <c r="M9" s="165"/>
      <c r="N9" s="5"/>
    </row>
    <row r="10" spans="1:16" s="18" customFormat="1" ht="27.6" customHeight="1" x14ac:dyDescent="0.2">
      <c r="A10" s="146" t="s">
        <v>36</v>
      </c>
      <c r="B10" s="60"/>
      <c r="C10" s="60"/>
      <c r="D10" s="60"/>
      <c r="E10" s="156">
        <v>353</v>
      </c>
      <c r="F10" s="157"/>
      <c r="G10" s="158"/>
      <c r="H10" s="159">
        <v>408</v>
      </c>
      <c r="I10" s="160"/>
      <c r="J10" s="161"/>
      <c r="K10" s="156"/>
      <c r="L10" s="157"/>
      <c r="M10" s="158"/>
    </row>
    <row r="11" spans="1:16" s="91" customFormat="1" ht="27.6" customHeight="1" x14ac:dyDescent="0.2">
      <c r="A11" s="146" t="s">
        <v>31</v>
      </c>
      <c r="B11" s="60"/>
      <c r="C11" s="60"/>
      <c r="D11" s="60"/>
      <c r="E11" s="156">
        <v>110</v>
      </c>
      <c r="F11" s="157"/>
      <c r="G11" s="158"/>
      <c r="H11" s="156">
        <v>109</v>
      </c>
      <c r="I11" s="157"/>
      <c r="J11" s="158"/>
      <c r="K11" s="156"/>
      <c r="L11" s="157"/>
      <c r="M11" s="158"/>
      <c r="N11" s="88"/>
    </row>
    <row r="12" spans="1:16" s="93" customFormat="1" ht="34.9" customHeight="1" x14ac:dyDescent="0.2">
      <c r="A12" s="147" t="s">
        <v>132</v>
      </c>
      <c r="B12" s="60"/>
      <c r="C12" s="60"/>
      <c r="D12" s="60"/>
      <c r="E12" s="156">
        <v>2</v>
      </c>
      <c r="F12" s="157"/>
      <c r="G12" s="158"/>
      <c r="H12" s="156">
        <v>17</v>
      </c>
      <c r="I12" s="157"/>
      <c r="J12" s="158"/>
      <c r="K12" s="156"/>
      <c r="L12" s="157"/>
      <c r="M12" s="158"/>
    </row>
    <row r="13" spans="1:16" s="91" customFormat="1" ht="27.6" customHeight="1" x14ac:dyDescent="0.2">
      <c r="A13" s="146" t="s">
        <v>30</v>
      </c>
      <c r="B13" s="60"/>
      <c r="C13" s="60"/>
      <c r="D13" s="60"/>
      <c r="E13" s="156">
        <v>1177</v>
      </c>
      <c r="F13" s="157"/>
      <c r="G13" s="158"/>
      <c r="H13" s="156">
        <v>578</v>
      </c>
      <c r="I13" s="157"/>
      <c r="J13" s="158"/>
      <c r="K13" s="156"/>
      <c r="L13" s="157"/>
      <c r="M13" s="158"/>
      <c r="N13" s="88"/>
    </row>
    <row r="14" spans="1:16" s="93" customFormat="1" ht="34.9" customHeight="1" x14ac:dyDescent="0.2">
      <c r="A14" s="147" t="s">
        <v>142</v>
      </c>
      <c r="B14" s="60"/>
      <c r="C14" s="60"/>
      <c r="D14" s="60"/>
      <c r="E14" s="156">
        <v>12</v>
      </c>
      <c r="F14" s="157"/>
      <c r="G14" s="158"/>
      <c r="H14" s="156">
        <v>8</v>
      </c>
      <c r="I14" s="157"/>
      <c r="J14" s="158"/>
      <c r="K14" s="156"/>
      <c r="L14" s="157"/>
      <c r="M14" s="158"/>
    </row>
    <row r="15" spans="1:16" s="21" customFormat="1" ht="34.15" customHeight="1" x14ac:dyDescent="0.2">
      <c r="A15" s="147" t="s">
        <v>143</v>
      </c>
      <c r="B15" s="60"/>
      <c r="C15" s="60"/>
      <c r="D15" s="60"/>
      <c r="E15" s="156">
        <v>1</v>
      </c>
      <c r="F15" s="157"/>
      <c r="G15" s="158"/>
      <c r="H15" s="159">
        <v>23</v>
      </c>
      <c r="I15" s="160"/>
      <c r="J15" s="161"/>
      <c r="K15" s="156"/>
      <c r="L15" s="157"/>
      <c r="M15" s="158"/>
      <c r="P15" s="18"/>
    </row>
    <row r="16" spans="1:16" ht="42" customHeight="1" x14ac:dyDescent="0.2">
      <c r="A16" s="147" t="s">
        <v>144</v>
      </c>
      <c r="B16" s="60"/>
      <c r="C16" s="60"/>
      <c r="D16" s="60"/>
      <c r="E16" s="156">
        <v>2</v>
      </c>
      <c r="F16" s="157"/>
      <c r="G16" s="158"/>
      <c r="H16" s="156">
        <v>24</v>
      </c>
      <c r="I16" s="157"/>
      <c r="J16" s="158"/>
      <c r="K16" s="156"/>
      <c r="L16" s="157"/>
      <c r="M16" s="158"/>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5"/>
      <c r="C18" s="25"/>
      <c r="D18" s="25"/>
      <c r="E18" s="25"/>
      <c r="F18" s="12"/>
      <c r="G18" s="12"/>
      <c r="H18" s="12"/>
      <c r="I18" s="12"/>
      <c r="J18" s="12"/>
      <c r="K18" s="12"/>
      <c r="L18" s="12"/>
      <c r="M18" s="12"/>
      <c r="P18" s="18"/>
    </row>
    <row r="19" spans="1:16" ht="113.45" customHeight="1" x14ac:dyDescent="0.2">
      <c r="A19" s="162" t="s">
        <v>194</v>
      </c>
      <c r="B19" s="162"/>
      <c r="C19" s="162"/>
      <c r="D19" s="162"/>
      <c r="E19" s="162"/>
      <c r="F19" s="162"/>
      <c r="G19" s="162"/>
      <c r="H19" s="162"/>
      <c r="I19" s="162"/>
      <c r="J19" s="162"/>
      <c r="K19" s="162"/>
      <c r="L19" s="162"/>
      <c r="M19" s="162"/>
    </row>
    <row r="20" spans="1:16" s="83" customFormat="1" x14ac:dyDescent="0.2">
      <c r="A20" s="13"/>
      <c r="B20" s="22"/>
      <c r="C20" s="22"/>
      <c r="D20" s="22"/>
      <c r="E20" s="22"/>
      <c r="F20" s="13"/>
      <c r="G20" s="13"/>
      <c r="H20" s="13"/>
      <c r="I20" s="13"/>
      <c r="J20" s="13"/>
      <c r="K20" s="13"/>
      <c r="L20" s="13"/>
      <c r="M20" s="13"/>
    </row>
    <row r="22" spans="1:16" x14ac:dyDescent="0.2">
      <c r="A22" s="83"/>
      <c r="F22" s="83"/>
      <c r="G22" s="83"/>
      <c r="H22" s="83"/>
      <c r="I22" s="83"/>
      <c r="J22" s="83"/>
      <c r="K22" s="83"/>
      <c r="L22" s="83"/>
      <c r="M22" s="83"/>
    </row>
  </sheetData>
  <mergeCells count="28">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K14:M14"/>
    <mergeCell ref="E14:G14"/>
    <mergeCell ref="H10:J10"/>
    <mergeCell ref="H11:J11"/>
    <mergeCell ref="H12:J12"/>
    <mergeCell ref="H13:J13"/>
    <mergeCell ref="H14:J14"/>
    <mergeCell ref="B8:M8"/>
    <mergeCell ref="K10:M10"/>
    <mergeCell ref="K11:M11"/>
    <mergeCell ref="K12:M12"/>
    <mergeCell ref="K13:M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topLeftCell="A13" zoomScale="80" zoomScaleNormal="80" zoomScaleSheetLayoutView="50" workbookViewId="0">
      <selection activeCell="A17" sqref="A17:K17"/>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57" customHeight="1" x14ac:dyDescent="0.2">
      <c r="A1" s="166" t="s">
        <v>135</v>
      </c>
      <c r="B1" s="167"/>
      <c r="C1" s="167"/>
      <c r="D1" s="167"/>
      <c r="E1" s="167"/>
      <c r="F1" s="167"/>
      <c r="G1" s="167"/>
      <c r="H1" s="167"/>
      <c r="I1" s="167"/>
      <c r="J1" s="167"/>
      <c r="K1" s="168"/>
      <c r="L1" s="91"/>
      <c r="M1" s="91"/>
      <c r="N1" s="177"/>
      <c r="O1" s="177"/>
      <c r="P1" s="38"/>
    </row>
    <row r="2" spans="1:20" s="12" customFormat="1" ht="15.6" customHeight="1" x14ac:dyDescent="0.2">
      <c r="A2" s="10"/>
      <c r="B2" s="10"/>
      <c r="C2" s="42"/>
      <c r="D2" s="43"/>
      <c r="E2" s="10"/>
      <c r="F2" s="10"/>
      <c r="G2" s="44"/>
      <c r="H2" s="44"/>
      <c r="I2" s="44"/>
      <c r="J2" s="45"/>
      <c r="K2" s="91"/>
      <c r="L2" s="91"/>
      <c r="M2" s="91"/>
      <c r="N2" s="96"/>
      <c r="O2" s="96"/>
      <c r="P2" s="38"/>
      <c r="Q2" s="13"/>
      <c r="R2" s="32"/>
      <c r="S2" s="32"/>
      <c r="T2" s="32"/>
    </row>
    <row r="3" spans="1:20" ht="15.75" x14ac:dyDescent="0.25">
      <c r="A3" s="172" t="str">
        <f>PCMH</f>
        <v>Participating Entity #7</v>
      </c>
      <c r="B3" s="173"/>
      <c r="C3" s="173"/>
      <c r="D3" s="173"/>
      <c r="E3" s="173"/>
      <c r="F3" s="174"/>
      <c r="G3" s="38"/>
      <c r="H3" s="38"/>
      <c r="I3" s="38"/>
      <c r="J3" s="38"/>
      <c r="K3" s="91"/>
      <c r="L3" s="91"/>
      <c r="M3" s="91"/>
      <c r="N3" s="96"/>
      <c r="O3" s="96"/>
      <c r="P3" s="38"/>
    </row>
    <row r="4" spans="1:20" ht="15.75" x14ac:dyDescent="0.25">
      <c r="A4" s="135" t="s">
        <v>48</v>
      </c>
      <c r="B4" s="136"/>
      <c r="C4" s="136"/>
      <c r="D4" s="136"/>
      <c r="E4" s="170"/>
      <c r="F4" s="171"/>
      <c r="G4" s="38"/>
      <c r="H4" s="38"/>
      <c r="I4" s="38"/>
      <c r="J4" s="38"/>
      <c r="K4" s="91"/>
      <c r="L4" s="91"/>
      <c r="M4" s="91"/>
      <c r="N4" s="52"/>
      <c r="O4" s="52"/>
      <c r="P4" s="38"/>
    </row>
    <row r="5" spans="1:20" s="46" customFormat="1" ht="14.25" x14ac:dyDescent="0.2">
      <c r="A5" s="49" t="s">
        <v>51</v>
      </c>
      <c r="B5" s="49" t="s">
        <v>52</v>
      </c>
      <c r="C5" s="49" t="s">
        <v>53</v>
      </c>
      <c r="D5" s="49" t="s">
        <v>54</v>
      </c>
      <c r="E5" s="194" t="s">
        <v>55</v>
      </c>
      <c r="F5" s="195"/>
      <c r="G5" s="38"/>
      <c r="H5" s="38"/>
      <c r="I5" s="38"/>
      <c r="J5" s="38"/>
      <c r="K5" s="91"/>
      <c r="L5" s="91"/>
      <c r="M5" s="91"/>
      <c r="N5" s="53"/>
      <c r="O5" s="53"/>
    </row>
    <row r="6" spans="1:20" s="38" customFormat="1" ht="44.45" customHeight="1" x14ac:dyDescent="0.25">
      <c r="A6" s="95" t="s">
        <v>29</v>
      </c>
      <c r="B6" s="95" t="s">
        <v>49</v>
      </c>
      <c r="C6" s="95" t="s">
        <v>83</v>
      </c>
      <c r="D6" s="95" t="s">
        <v>82</v>
      </c>
      <c r="E6" s="178" t="s">
        <v>84</v>
      </c>
      <c r="F6" s="178"/>
      <c r="K6" s="15"/>
      <c r="M6" s="96"/>
      <c r="N6" s="52"/>
      <c r="O6" s="52"/>
    </row>
    <row r="7" spans="1:20" s="91" customFormat="1" ht="14.25" x14ac:dyDescent="0.2">
      <c r="A7" s="94"/>
      <c r="B7" s="89"/>
      <c r="C7" s="74"/>
      <c r="D7" s="75"/>
      <c r="E7" s="179"/>
      <c r="F7" s="180"/>
      <c r="M7" s="90"/>
      <c r="N7" s="90"/>
    </row>
    <row r="8" spans="1:20" s="91" customFormat="1" ht="14.25" x14ac:dyDescent="0.2">
      <c r="A8" s="94"/>
      <c r="B8" s="89"/>
      <c r="C8" s="74"/>
      <c r="D8" s="75"/>
      <c r="E8" s="179"/>
      <c r="F8" s="180"/>
      <c r="M8" s="90"/>
      <c r="N8" s="90"/>
    </row>
    <row r="9" spans="1:20" s="15" customFormat="1" ht="14.25" x14ac:dyDescent="0.2">
      <c r="A9" s="89"/>
      <c r="B9" s="89"/>
      <c r="C9" s="74"/>
      <c r="D9" s="75"/>
      <c r="E9" s="179"/>
      <c r="F9" s="180"/>
      <c r="M9" s="88"/>
      <c r="N9" s="14"/>
    </row>
    <row r="10" spans="1:20" s="18" customFormat="1" ht="14.25" x14ac:dyDescent="0.2">
      <c r="A10" s="89"/>
      <c r="B10" s="89"/>
      <c r="C10" s="74"/>
      <c r="D10" s="75"/>
      <c r="E10" s="181"/>
      <c r="F10" s="181"/>
      <c r="M10" s="92"/>
      <c r="N10" s="17"/>
    </row>
    <row r="11" spans="1:20" s="18" customFormat="1" ht="14.25" x14ac:dyDescent="0.2">
      <c r="A11" s="10"/>
      <c r="B11" s="10"/>
      <c r="C11" s="42"/>
      <c r="D11" s="43"/>
      <c r="E11" s="59"/>
      <c r="F11" s="59"/>
      <c r="M11" s="92"/>
      <c r="N11" s="17"/>
    </row>
    <row r="12" spans="1:20" s="12" customFormat="1" ht="66" customHeight="1" x14ac:dyDescent="0.2">
      <c r="A12" s="166" t="s">
        <v>145</v>
      </c>
      <c r="B12" s="167"/>
      <c r="C12" s="167"/>
      <c r="D12" s="167"/>
      <c r="E12" s="167"/>
      <c r="F12" s="167"/>
      <c r="G12" s="167"/>
      <c r="H12" s="167"/>
      <c r="I12" s="167"/>
      <c r="J12" s="167"/>
      <c r="K12" s="168"/>
      <c r="M12" s="92"/>
    </row>
    <row r="13" spans="1:20" s="12" customFormat="1" ht="15.6" customHeight="1" x14ac:dyDescent="0.2">
      <c r="A13" s="10"/>
      <c r="B13" s="10"/>
      <c r="C13" s="42"/>
      <c r="D13" s="43"/>
      <c r="E13" s="10"/>
      <c r="F13" s="10"/>
      <c r="G13" s="44"/>
      <c r="H13" s="44"/>
      <c r="I13" s="44"/>
      <c r="J13" s="45"/>
      <c r="K13" s="54"/>
      <c r="L13" s="54"/>
      <c r="M13" s="97"/>
      <c r="N13" s="54"/>
      <c r="O13" s="32"/>
      <c r="P13" s="32"/>
      <c r="Q13" s="32"/>
      <c r="R13" s="32"/>
      <c r="S13" s="32"/>
      <c r="T13" s="32"/>
    </row>
    <row r="14" spans="1:20" s="12" customFormat="1" ht="17.100000000000001" customHeight="1" x14ac:dyDescent="0.2">
      <c r="A14" s="188" t="s">
        <v>50</v>
      </c>
      <c r="B14" s="189"/>
      <c r="C14" s="189"/>
      <c r="D14" s="189"/>
      <c r="E14" s="189"/>
      <c r="F14" s="189"/>
      <c r="G14" s="189"/>
      <c r="H14" s="189"/>
      <c r="I14" s="189"/>
      <c r="J14" s="189"/>
      <c r="K14" s="190"/>
      <c r="L14" s="47"/>
      <c r="M14" s="47"/>
      <c r="N14" s="47"/>
      <c r="O14" s="32"/>
      <c r="P14" s="32"/>
      <c r="Q14" s="32"/>
      <c r="R14" s="32"/>
      <c r="S14" s="32"/>
      <c r="T14" s="32"/>
    </row>
    <row r="15" spans="1:20" x14ac:dyDescent="0.2">
      <c r="A15" s="191"/>
      <c r="B15" s="192"/>
      <c r="C15" s="192"/>
      <c r="D15" s="192"/>
      <c r="E15" s="192"/>
      <c r="F15" s="192"/>
      <c r="G15" s="192"/>
      <c r="H15" s="192"/>
      <c r="I15" s="192"/>
      <c r="J15" s="192"/>
      <c r="K15" s="193"/>
    </row>
    <row r="16" spans="1:20" s="12" customFormat="1" ht="15.6" customHeight="1" x14ac:dyDescent="0.2">
      <c r="A16" s="10"/>
      <c r="B16" s="10"/>
      <c r="C16" s="42"/>
      <c r="D16" s="43"/>
      <c r="E16" s="10"/>
      <c r="F16" s="10"/>
      <c r="G16" s="44"/>
      <c r="H16" s="44"/>
      <c r="I16" s="44"/>
      <c r="J16" s="45"/>
      <c r="K16" s="54"/>
      <c r="L16" s="54"/>
      <c r="M16" s="54"/>
      <c r="N16" s="54"/>
      <c r="O16" s="32"/>
      <c r="P16" s="32"/>
      <c r="Q16" s="32"/>
      <c r="R16" s="32"/>
      <c r="S16" s="32"/>
      <c r="T16" s="32"/>
    </row>
    <row r="17" spans="1:17" ht="79.5" customHeight="1" x14ac:dyDescent="0.2">
      <c r="A17" s="182" t="s">
        <v>131</v>
      </c>
      <c r="B17" s="183"/>
      <c r="C17" s="183"/>
      <c r="D17" s="183"/>
      <c r="E17" s="183"/>
      <c r="F17" s="183"/>
      <c r="G17" s="183"/>
      <c r="H17" s="183"/>
      <c r="I17" s="183"/>
      <c r="J17" s="183"/>
      <c r="K17" s="184"/>
      <c r="L17" s="18"/>
      <c r="M17" s="18"/>
      <c r="N17" s="52"/>
      <c r="O17" s="38"/>
    </row>
    <row r="18" spans="1:17" s="83" customFormat="1" ht="43.5" customHeight="1" x14ac:dyDescent="0.2">
      <c r="A18" s="196" t="s">
        <v>133</v>
      </c>
      <c r="B18" s="197"/>
      <c r="C18" s="197"/>
      <c r="D18" s="197"/>
      <c r="E18" s="197"/>
      <c r="F18" s="197"/>
      <c r="G18" s="197"/>
      <c r="H18" s="197"/>
      <c r="I18" s="197"/>
      <c r="J18" s="197"/>
      <c r="K18" s="198"/>
      <c r="L18" s="93"/>
      <c r="M18" s="93"/>
      <c r="N18" s="96"/>
      <c r="O18" s="38"/>
    </row>
    <row r="19" spans="1:17" s="20" customFormat="1" x14ac:dyDescent="0.2">
      <c r="A19" s="55"/>
      <c r="B19" s="55"/>
      <c r="C19" s="55"/>
      <c r="D19" s="55"/>
      <c r="E19" s="55"/>
      <c r="F19" s="55"/>
      <c r="G19" s="55"/>
      <c r="H19" s="55"/>
      <c r="I19" s="55"/>
      <c r="J19" s="55"/>
      <c r="K19" s="14"/>
      <c r="L19" s="14"/>
      <c r="M19" s="14"/>
      <c r="N19" s="41"/>
      <c r="O19" s="41"/>
    </row>
    <row r="20" spans="1:17" ht="15.75" x14ac:dyDescent="0.25">
      <c r="A20" s="134" t="str">
        <f>PCMH</f>
        <v>Participating Entity #7</v>
      </c>
      <c r="B20" s="85"/>
      <c r="C20" s="77"/>
      <c r="D20" s="77"/>
      <c r="E20" s="77"/>
      <c r="F20" s="77"/>
      <c r="G20" s="77"/>
      <c r="H20" s="77"/>
      <c r="I20" s="77"/>
      <c r="J20" s="77"/>
      <c r="K20" s="78"/>
      <c r="L20" s="93"/>
      <c r="M20" s="93"/>
      <c r="N20" s="93"/>
      <c r="O20" s="177"/>
      <c r="P20" s="177"/>
      <c r="Q20" s="38"/>
    </row>
    <row r="21" spans="1:17" s="46" customFormat="1" ht="15.75" x14ac:dyDescent="0.25">
      <c r="A21" s="135" t="s">
        <v>126</v>
      </c>
      <c r="B21" s="113"/>
      <c r="C21" s="113"/>
      <c r="D21" s="113"/>
      <c r="E21" s="50"/>
      <c r="F21" s="50"/>
      <c r="G21" s="50"/>
      <c r="H21" s="50"/>
      <c r="I21" s="50"/>
      <c r="J21" s="50"/>
      <c r="K21" s="65"/>
      <c r="L21" s="93"/>
      <c r="M21" s="93"/>
      <c r="N21" s="93"/>
      <c r="O21" s="53"/>
    </row>
    <row r="22" spans="1:17" s="38" customFormat="1" ht="14.25" x14ac:dyDescent="0.2">
      <c r="A22" s="58" t="s">
        <v>51</v>
      </c>
      <c r="B22" s="58" t="s">
        <v>52</v>
      </c>
      <c r="C22" s="58" t="s">
        <v>53</v>
      </c>
      <c r="D22" s="58" t="s">
        <v>54</v>
      </c>
      <c r="E22" s="58" t="s">
        <v>55</v>
      </c>
      <c r="F22" s="58" t="s">
        <v>56</v>
      </c>
      <c r="G22" s="58" t="s">
        <v>57</v>
      </c>
      <c r="H22" s="58" t="s">
        <v>58</v>
      </c>
      <c r="I22" s="58" t="s">
        <v>59</v>
      </c>
      <c r="J22" s="58" t="s">
        <v>60</v>
      </c>
      <c r="K22" s="58" t="s">
        <v>61</v>
      </c>
      <c r="L22" s="18"/>
      <c r="M22" s="18"/>
      <c r="N22" s="18"/>
      <c r="O22" s="52"/>
    </row>
    <row r="23" spans="1:17" s="117" customFormat="1" ht="77.45" customHeight="1" x14ac:dyDescent="0.25">
      <c r="A23" s="143" t="s">
        <v>29</v>
      </c>
      <c r="B23" s="143" t="s">
        <v>108</v>
      </c>
      <c r="C23" s="143" t="s">
        <v>83</v>
      </c>
      <c r="D23" s="143" t="s">
        <v>85</v>
      </c>
      <c r="E23" s="143" t="s">
        <v>86</v>
      </c>
      <c r="F23" s="143" t="s">
        <v>87</v>
      </c>
      <c r="G23" s="143" t="s">
        <v>88</v>
      </c>
      <c r="H23" s="143" t="s">
        <v>84</v>
      </c>
      <c r="I23" s="143" t="s">
        <v>89</v>
      </c>
      <c r="J23" s="143" t="s">
        <v>90</v>
      </c>
      <c r="K23" s="143" t="s">
        <v>91</v>
      </c>
      <c r="L23" s="93"/>
      <c r="M23" s="93"/>
      <c r="N23" s="93"/>
      <c r="O23" s="116"/>
      <c r="P23" s="93"/>
    </row>
    <row r="24" spans="1:17" s="15" customFormat="1" x14ac:dyDescent="0.2">
      <c r="A24" s="102"/>
      <c r="B24" s="102" t="s">
        <v>109</v>
      </c>
      <c r="C24" s="106">
        <v>1</v>
      </c>
      <c r="D24" s="107">
        <v>1</v>
      </c>
      <c r="E24" s="108">
        <v>4</v>
      </c>
      <c r="F24" s="109">
        <v>42793</v>
      </c>
      <c r="G24" s="109"/>
      <c r="H24" s="109"/>
      <c r="I24" s="39">
        <v>1.5</v>
      </c>
      <c r="J24" s="110"/>
      <c r="K24" s="73"/>
      <c r="L24" s="18"/>
      <c r="M24" s="18"/>
      <c r="N24" s="18"/>
      <c r="O24" s="14"/>
      <c r="P24" s="13"/>
    </row>
    <row r="25" spans="1:17" s="15" customFormat="1" x14ac:dyDescent="0.2">
      <c r="A25" s="89"/>
      <c r="B25" s="102" t="s">
        <v>110</v>
      </c>
      <c r="C25" s="106">
        <v>1</v>
      </c>
      <c r="D25" s="107">
        <v>1</v>
      </c>
      <c r="E25" s="108">
        <v>4</v>
      </c>
      <c r="F25" s="109">
        <v>41530</v>
      </c>
      <c r="G25" s="109"/>
      <c r="H25" s="109"/>
      <c r="I25" s="39">
        <v>5</v>
      </c>
      <c r="J25" s="110">
        <v>5</v>
      </c>
      <c r="K25" s="73"/>
      <c r="L25" s="18"/>
      <c r="M25" s="18"/>
      <c r="N25" s="18"/>
      <c r="O25" s="14"/>
      <c r="P25" s="13"/>
    </row>
    <row r="26" spans="1:17" s="18" customFormat="1" x14ac:dyDescent="0.2">
      <c r="A26" s="89"/>
      <c r="B26" s="102" t="s">
        <v>109</v>
      </c>
      <c r="C26" s="106">
        <v>1</v>
      </c>
      <c r="D26" s="107">
        <v>1</v>
      </c>
      <c r="E26" s="108">
        <v>4</v>
      </c>
      <c r="F26" s="109">
        <v>41456</v>
      </c>
      <c r="G26" s="109"/>
      <c r="H26" s="109"/>
      <c r="I26" s="39">
        <v>1.5</v>
      </c>
      <c r="J26" s="110"/>
      <c r="K26" s="73"/>
      <c r="O26" s="17"/>
      <c r="P26" s="13"/>
    </row>
    <row r="27" spans="1:17" x14ac:dyDescent="0.2">
      <c r="A27" s="114"/>
      <c r="B27" s="102" t="s">
        <v>109</v>
      </c>
      <c r="C27" s="106">
        <v>1</v>
      </c>
      <c r="D27" s="107">
        <v>1</v>
      </c>
      <c r="E27" s="108">
        <v>4</v>
      </c>
      <c r="F27" s="109">
        <v>39314</v>
      </c>
      <c r="G27" s="109"/>
      <c r="H27" s="109"/>
      <c r="I27" s="39">
        <v>11</v>
      </c>
      <c r="J27" s="110"/>
      <c r="K27" s="73"/>
      <c r="M27" s="18"/>
      <c r="N27" s="18"/>
      <c r="O27" s="17"/>
    </row>
    <row r="28" spans="1:17" x14ac:dyDescent="0.2">
      <c r="A28" s="114"/>
      <c r="B28" s="102" t="s">
        <v>109</v>
      </c>
      <c r="C28" s="106">
        <v>0.5</v>
      </c>
      <c r="D28" s="107">
        <v>1</v>
      </c>
      <c r="E28" s="108">
        <v>4</v>
      </c>
      <c r="F28" s="109">
        <v>42660</v>
      </c>
      <c r="G28" s="109"/>
      <c r="H28" s="109" t="s">
        <v>167</v>
      </c>
      <c r="I28" s="39">
        <v>1.5</v>
      </c>
      <c r="J28" s="110"/>
      <c r="K28" s="73" t="s">
        <v>168</v>
      </c>
      <c r="L28" s="18"/>
      <c r="M28" s="18"/>
      <c r="N28" s="18"/>
      <c r="O28" s="52"/>
      <c r="P28" s="38"/>
    </row>
    <row r="29" spans="1:17" s="15" customFormat="1" ht="14.25" x14ac:dyDescent="0.2">
      <c r="A29" s="89"/>
      <c r="B29" s="102" t="s">
        <v>109</v>
      </c>
      <c r="C29" s="106">
        <v>0.1</v>
      </c>
      <c r="D29" s="107">
        <v>1</v>
      </c>
      <c r="E29" s="108">
        <v>2</v>
      </c>
      <c r="F29" s="109">
        <v>42289</v>
      </c>
      <c r="G29" s="109"/>
      <c r="H29" s="109" t="s">
        <v>169</v>
      </c>
      <c r="I29" s="39">
        <v>1.5</v>
      </c>
      <c r="J29" s="110"/>
      <c r="K29" s="73"/>
      <c r="L29" s="18"/>
      <c r="M29" s="18"/>
      <c r="N29" s="18"/>
      <c r="O29" s="14"/>
      <c r="Q29" s="18"/>
    </row>
    <row r="30" spans="1:17" s="91" customFormat="1" ht="14.25" x14ac:dyDescent="0.2">
      <c r="A30" s="89"/>
      <c r="B30" s="102"/>
      <c r="C30" s="106"/>
      <c r="D30" s="107"/>
      <c r="E30" s="108"/>
      <c r="F30" s="109"/>
      <c r="G30" s="109"/>
      <c r="H30" s="109"/>
      <c r="I30" s="39"/>
      <c r="J30" s="110"/>
      <c r="K30" s="73"/>
      <c r="L30" s="93"/>
      <c r="M30" s="93"/>
      <c r="N30" s="93"/>
      <c r="O30" s="90"/>
      <c r="Q30" s="93"/>
    </row>
    <row r="31" spans="1:17" s="91" customFormat="1" ht="14.25" x14ac:dyDescent="0.2">
      <c r="A31" s="89"/>
      <c r="B31" s="102"/>
      <c r="C31" s="106"/>
      <c r="D31" s="107"/>
      <c r="E31" s="108"/>
      <c r="F31" s="109"/>
      <c r="G31" s="109"/>
      <c r="H31" s="109"/>
      <c r="I31" s="39"/>
      <c r="J31" s="110"/>
      <c r="K31" s="73"/>
      <c r="L31" s="93"/>
      <c r="M31" s="93"/>
      <c r="N31" s="93"/>
      <c r="O31" s="90"/>
      <c r="Q31" s="93"/>
    </row>
    <row r="32" spans="1:17" s="91" customFormat="1" ht="14.25" x14ac:dyDescent="0.2">
      <c r="A32" s="89"/>
      <c r="B32" s="102"/>
      <c r="C32" s="106"/>
      <c r="D32" s="107"/>
      <c r="E32" s="108"/>
      <c r="F32" s="109"/>
      <c r="G32" s="109"/>
      <c r="H32" s="109"/>
      <c r="I32" s="39"/>
      <c r="J32" s="110"/>
      <c r="K32" s="73"/>
      <c r="L32" s="93"/>
      <c r="M32" s="93"/>
      <c r="N32" s="93"/>
      <c r="O32" s="90"/>
      <c r="Q32" s="93"/>
    </row>
    <row r="33" spans="1:17" s="91" customFormat="1" ht="14.25" x14ac:dyDescent="0.2">
      <c r="A33" s="89"/>
      <c r="B33" s="102"/>
      <c r="C33" s="106"/>
      <c r="D33" s="107"/>
      <c r="E33" s="108"/>
      <c r="F33" s="109"/>
      <c r="G33" s="109"/>
      <c r="H33" s="109"/>
      <c r="I33" s="39"/>
      <c r="J33" s="110"/>
      <c r="K33" s="73"/>
      <c r="L33" s="93"/>
      <c r="M33" s="93"/>
      <c r="N33" s="93"/>
      <c r="O33" s="90"/>
      <c r="Q33" s="93"/>
    </row>
    <row r="34" spans="1:17" s="91" customFormat="1" ht="14.25" x14ac:dyDescent="0.2">
      <c r="A34" s="89"/>
      <c r="B34" s="102"/>
      <c r="C34" s="106"/>
      <c r="D34" s="107"/>
      <c r="E34" s="108"/>
      <c r="F34" s="109"/>
      <c r="G34" s="109"/>
      <c r="H34" s="109"/>
      <c r="I34" s="39"/>
      <c r="J34" s="110"/>
      <c r="K34" s="73"/>
      <c r="L34" s="93"/>
      <c r="M34" s="93"/>
      <c r="N34" s="93"/>
      <c r="O34" s="90"/>
      <c r="Q34" s="93"/>
    </row>
    <row r="35" spans="1:17" s="91" customFormat="1" ht="14.25" x14ac:dyDescent="0.2">
      <c r="A35" s="89"/>
      <c r="B35" s="102"/>
      <c r="C35" s="106"/>
      <c r="D35" s="107"/>
      <c r="E35" s="108"/>
      <c r="F35" s="109"/>
      <c r="G35" s="109"/>
      <c r="H35" s="109"/>
      <c r="I35" s="39"/>
      <c r="J35" s="110"/>
      <c r="K35" s="73"/>
      <c r="L35" s="93"/>
      <c r="M35" s="93"/>
      <c r="N35" s="93"/>
      <c r="O35" s="90"/>
      <c r="Q35" s="93"/>
    </row>
    <row r="36" spans="1:17" s="91" customFormat="1" ht="14.25" x14ac:dyDescent="0.2">
      <c r="A36" s="89"/>
      <c r="B36" s="102"/>
      <c r="C36" s="106"/>
      <c r="D36" s="107"/>
      <c r="E36" s="108"/>
      <c r="F36" s="109"/>
      <c r="G36" s="109"/>
      <c r="H36" s="109"/>
      <c r="I36" s="39"/>
      <c r="J36" s="110"/>
      <c r="K36" s="73"/>
      <c r="L36" s="93"/>
      <c r="M36" s="93"/>
      <c r="N36" s="93"/>
      <c r="O36" s="90"/>
      <c r="Q36" s="93"/>
    </row>
    <row r="37" spans="1:17" s="18" customFormat="1" x14ac:dyDescent="0.2">
      <c r="A37" s="89"/>
      <c r="B37" s="102"/>
      <c r="C37" s="106"/>
      <c r="D37" s="107"/>
      <c r="E37" s="108"/>
      <c r="F37" s="109"/>
      <c r="G37" s="109"/>
      <c r="H37" s="109"/>
      <c r="I37" s="110"/>
      <c r="J37" s="110"/>
      <c r="K37" s="73"/>
      <c r="O37" s="17"/>
      <c r="Q37" s="13"/>
    </row>
    <row r="38" spans="1:17" s="18" customFormat="1" x14ac:dyDescent="0.2">
      <c r="A38" s="10"/>
      <c r="B38" s="10"/>
      <c r="C38" s="42"/>
      <c r="D38" s="43"/>
      <c r="E38" s="10"/>
      <c r="F38" s="10"/>
      <c r="G38" s="44"/>
      <c r="H38" s="44"/>
      <c r="I38" s="44"/>
      <c r="J38" s="45"/>
      <c r="K38" s="45"/>
      <c r="L38" s="44"/>
      <c r="N38" s="17"/>
      <c r="Q38" s="13"/>
    </row>
    <row r="39" spans="1:17" s="18" customFormat="1" x14ac:dyDescent="0.2">
      <c r="A39" s="12" t="s">
        <v>16</v>
      </c>
      <c r="B39" s="25"/>
      <c r="C39" s="25"/>
      <c r="D39" s="25"/>
      <c r="E39" s="25"/>
      <c r="F39" s="25"/>
      <c r="G39" s="25"/>
      <c r="H39" s="12"/>
      <c r="I39" s="12"/>
      <c r="J39" s="12"/>
      <c r="K39" s="45"/>
      <c r="L39" s="44"/>
      <c r="M39" s="44"/>
      <c r="N39" s="43"/>
    </row>
    <row r="40" spans="1:17" x14ac:dyDescent="0.2">
      <c r="A40" s="185"/>
      <c r="B40" s="186"/>
      <c r="C40" s="186"/>
      <c r="D40" s="186"/>
      <c r="E40" s="186"/>
      <c r="F40" s="186"/>
      <c r="G40" s="186"/>
      <c r="H40" s="186"/>
      <c r="I40" s="186"/>
      <c r="J40" s="186"/>
      <c r="K40" s="187"/>
    </row>
    <row r="41" spans="1:17" x14ac:dyDescent="0.2">
      <c r="C41" s="176"/>
      <c r="D41" s="176"/>
      <c r="E41" s="176"/>
      <c r="F41" s="176"/>
      <c r="G41" s="176"/>
      <c r="H41" s="176"/>
    </row>
    <row r="43" spans="1:17" x14ac:dyDescent="0.2">
      <c r="C43" s="176"/>
      <c r="D43" s="176"/>
      <c r="E43" s="176"/>
      <c r="F43" s="176"/>
      <c r="G43" s="176"/>
      <c r="H43" s="176"/>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A16" sqref="A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3" customFormat="1" ht="26.25" customHeight="1" x14ac:dyDescent="0.2">
      <c r="A1" s="182" t="s">
        <v>159</v>
      </c>
      <c r="B1" s="183"/>
      <c r="C1" s="183"/>
      <c r="D1" s="183"/>
      <c r="E1" s="183"/>
      <c r="F1" s="183"/>
      <c r="G1" s="183"/>
      <c r="H1" s="183"/>
      <c r="I1" s="183"/>
      <c r="J1" s="183"/>
      <c r="K1" s="183"/>
      <c r="L1" s="183"/>
      <c r="M1" s="184"/>
      <c r="N1" s="38"/>
      <c r="O1" s="38"/>
    </row>
    <row r="2" spans="1:57" s="83" customFormat="1" ht="79.5" customHeight="1" x14ac:dyDescent="0.2">
      <c r="A2" s="208" t="s">
        <v>165</v>
      </c>
      <c r="B2" s="209"/>
      <c r="C2" s="209"/>
      <c r="D2" s="209"/>
      <c r="E2" s="209"/>
      <c r="F2" s="209"/>
      <c r="G2" s="209"/>
      <c r="H2" s="209"/>
      <c r="I2" s="209"/>
      <c r="J2" s="209"/>
      <c r="K2" s="209"/>
      <c r="L2" s="209"/>
      <c r="M2" s="210"/>
      <c r="N2" s="38"/>
      <c r="O2" s="38"/>
    </row>
    <row r="3" spans="1:57" s="83" customFormat="1" ht="42" customHeight="1" x14ac:dyDescent="0.2">
      <c r="A3" s="202" t="s">
        <v>160</v>
      </c>
      <c r="B3" s="203"/>
      <c r="C3" s="203"/>
      <c r="D3" s="203"/>
      <c r="E3" s="203"/>
      <c r="F3" s="203"/>
      <c r="G3" s="203"/>
      <c r="H3" s="203"/>
      <c r="I3" s="203"/>
      <c r="J3" s="203"/>
      <c r="K3" s="203"/>
      <c r="L3" s="203"/>
      <c r="M3" s="204"/>
      <c r="N3" s="38"/>
      <c r="O3" s="38"/>
    </row>
    <row r="4" spans="1:57" ht="15.75" x14ac:dyDescent="0.25">
      <c r="A4" s="100"/>
      <c r="B4" s="99"/>
    </row>
    <row r="5" spans="1:57" ht="15.75" x14ac:dyDescent="0.25">
      <c r="A5" s="172" t="str">
        <f>PCMH</f>
        <v>Participating Entity #7</v>
      </c>
      <c r="B5" s="173"/>
      <c r="C5" s="173"/>
      <c r="D5" s="173"/>
      <c r="E5" s="173"/>
      <c r="F5" s="173"/>
      <c r="G5" s="173"/>
      <c r="H5" s="173"/>
      <c r="I5" s="173"/>
      <c r="J5" s="173"/>
      <c r="K5" s="173"/>
      <c r="L5" s="173"/>
      <c r="M5" s="174"/>
    </row>
    <row r="6" spans="1:57" ht="15.75" x14ac:dyDescent="0.25">
      <c r="A6" s="135" t="s">
        <v>2</v>
      </c>
      <c r="B6" s="169">
        <v>2018</v>
      </c>
      <c r="C6" s="170"/>
      <c r="D6" s="170"/>
      <c r="E6" s="170"/>
      <c r="F6" s="170"/>
      <c r="G6" s="170"/>
      <c r="H6" s="170"/>
      <c r="I6" s="170"/>
      <c r="J6" s="170"/>
      <c r="K6" s="170"/>
      <c r="L6" s="170"/>
      <c r="M6" s="171"/>
    </row>
    <row r="7" spans="1:57" s="46" customFormat="1" ht="12.75" x14ac:dyDescent="0.2">
      <c r="A7" s="84" t="s">
        <v>51</v>
      </c>
      <c r="B7" s="84" t="s">
        <v>52</v>
      </c>
      <c r="C7" s="84" t="s">
        <v>53</v>
      </c>
      <c r="D7" s="84" t="s">
        <v>54</v>
      </c>
      <c r="E7" s="84" t="s">
        <v>55</v>
      </c>
      <c r="F7" s="84" t="s">
        <v>56</v>
      </c>
      <c r="G7" s="84" t="s">
        <v>57</v>
      </c>
      <c r="H7" s="84" t="s">
        <v>58</v>
      </c>
      <c r="I7" s="84" t="s">
        <v>59</v>
      </c>
      <c r="J7" s="84" t="s">
        <v>60</v>
      </c>
      <c r="K7" s="84" t="s">
        <v>61</v>
      </c>
      <c r="L7" s="84" t="s">
        <v>62</v>
      </c>
      <c r="M7" s="84" t="s">
        <v>63</v>
      </c>
    </row>
    <row r="8" spans="1:57" s="37" customFormat="1" ht="15.75" x14ac:dyDescent="0.25">
      <c r="A8" s="51" t="s">
        <v>3</v>
      </c>
      <c r="B8" s="86" t="s">
        <v>4</v>
      </c>
      <c r="C8" s="86" t="s">
        <v>5</v>
      </c>
      <c r="D8" s="86" t="s">
        <v>6</v>
      </c>
      <c r="E8" s="86" t="s">
        <v>7</v>
      </c>
      <c r="F8" s="86" t="s">
        <v>8</v>
      </c>
      <c r="G8" s="86" t="s">
        <v>9</v>
      </c>
      <c r="H8" s="86" t="s">
        <v>10</v>
      </c>
      <c r="I8" s="86" t="s">
        <v>11</v>
      </c>
      <c r="J8" s="86" t="s">
        <v>12</v>
      </c>
      <c r="K8" s="86" t="s">
        <v>13</v>
      </c>
      <c r="L8" s="86" t="s">
        <v>14</v>
      </c>
      <c r="M8" s="86"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94" t="s">
        <v>125</v>
      </c>
      <c r="B9" s="153">
        <f>Demographics!B8</f>
        <v>8124</v>
      </c>
      <c r="C9" s="154"/>
      <c r="D9" s="154"/>
      <c r="E9" s="154"/>
      <c r="F9" s="154"/>
      <c r="G9" s="154"/>
      <c r="H9" s="154"/>
      <c r="I9" s="154"/>
      <c r="J9" s="154"/>
      <c r="K9" s="154"/>
      <c r="L9" s="154"/>
      <c r="M9" s="155"/>
      <c r="N9" s="5"/>
      <c r="O9" s="14"/>
      <c r="P9" s="14"/>
      <c r="Q9" s="14"/>
      <c r="R9" s="14"/>
      <c r="S9" s="14"/>
      <c r="T9" s="14"/>
      <c r="U9" s="14"/>
      <c r="V9" s="14"/>
      <c r="W9" s="14"/>
      <c r="X9" s="14"/>
      <c r="Y9" s="14"/>
      <c r="Z9" s="14"/>
    </row>
    <row r="10" spans="1:57" s="15" customFormat="1" ht="18" customHeight="1" x14ac:dyDescent="0.25">
      <c r="A10" s="205" t="s">
        <v>155</v>
      </c>
      <c r="B10" s="206"/>
      <c r="C10" s="206"/>
      <c r="D10" s="206"/>
      <c r="E10" s="206"/>
      <c r="F10" s="206"/>
      <c r="G10" s="206"/>
      <c r="H10" s="206"/>
      <c r="I10" s="206"/>
      <c r="J10" s="206"/>
      <c r="K10" s="206"/>
      <c r="L10" s="206"/>
      <c r="M10" s="207"/>
    </row>
    <row r="11" spans="1:57" s="15" customFormat="1" ht="36" customHeight="1" x14ac:dyDescent="0.2">
      <c r="A11" s="125" t="s">
        <v>139</v>
      </c>
      <c r="B11" s="61"/>
      <c r="C11" s="61"/>
      <c r="D11" s="61"/>
      <c r="E11" s="199">
        <v>309</v>
      </c>
      <c r="F11" s="200"/>
      <c r="G11" s="201"/>
      <c r="H11" s="211">
        <v>144</v>
      </c>
      <c r="I11" s="212"/>
      <c r="J11" s="213"/>
      <c r="K11" s="199"/>
      <c r="L11" s="200"/>
      <c r="M11" s="201"/>
      <c r="N11" s="5"/>
      <c r="O11" s="14"/>
      <c r="P11" s="14"/>
      <c r="Q11" s="14"/>
      <c r="R11" s="14"/>
      <c r="S11" s="14"/>
      <c r="T11" s="14"/>
      <c r="U11" s="14"/>
      <c r="V11" s="14"/>
      <c r="W11" s="14"/>
      <c r="X11" s="14"/>
      <c r="Y11" s="14"/>
      <c r="Z11" s="14"/>
    </row>
    <row r="12" spans="1:57" s="117" customFormat="1" ht="35.450000000000003" customHeight="1" x14ac:dyDescent="0.2">
      <c r="A12" s="125" t="s">
        <v>140</v>
      </c>
      <c r="B12" s="123"/>
      <c r="C12" s="123"/>
      <c r="D12" s="123"/>
      <c r="E12" s="199">
        <v>118</v>
      </c>
      <c r="F12" s="200"/>
      <c r="G12" s="201"/>
      <c r="H12" s="211">
        <v>151</v>
      </c>
      <c r="I12" s="212"/>
      <c r="J12" s="213"/>
      <c r="K12" s="199"/>
      <c r="L12" s="200"/>
      <c r="M12" s="201"/>
      <c r="N12" s="115"/>
      <c r="O12" s="116"/>
      <c r="P12" s="116"/>
      <c r="Q12" s="116"/>
      <c r="R12" s="116"/>
      <c r="S12" s="116"/>
      <c r="T12" s="116"/>
      <c r="U12" s="116"/>
      <c r="V12" s="116"/>
      <c r="W12" s="116"/>
      <c r="X12" s="116"/>
      <c r="Y12" s="116"/>
      <c r="Z12" s="116"/>
    </row>
    <row r="13" spans="1:57" s="117" customFormat="1" ht="37.15" customHeight="1" x14ac:dyDescent="0.2">
      <c r="A13" s="131" t="s">
        <v>127</v>
      </c>
      <c r="B13" s="123"/>
      <c r="C13" s="123"/>
      <c r="D13" s="123"/>
      <c r="E13" s="199">
        <v>1</v>
      </c>
      <c r="F13" s="200"/>
      <c r="G13" s="201"/>
      <c r="H13" s="199">
        <v>20</v>
      </c>
      <c r="I13" s="200"/>
      <c r="J13" s="201"/>
      <c r="K13" s="199"/>
      <c r="L13" s="200"/>
      <c r="M13" s="201"/>
      <c r="N13" s="115"/>
      <c r="O13" s="116"/>
      <c r="P13" s="116"/>
      <c r="Q13" s="116"/>
      <c r="R13" s="116"/>
      <c r="S13" s="116"/>
      <c r="T13" s="116"/>
      <c r="U13" s="116"/>
      <c r="V13" s="116"/>
      <c r="W13" s="116"/>
      <c r="X13" s="116"/>
      <c r="Y13" s="116"/>
      <c r="Z13" s="116"/>
    </row>
    <row r="14" spans="1:57" s="117" customFormat="1" ht="33" customHeight="1" x14ac:dyDescent="0.2">
      <c r="A14" s="130" t="s">
        <v>141</v>
      </c>
      <c r="B14" s="123"/>
      <c r="C14" s="123"/>
      <c r="D14" s="123"/>
      <c r="E14" s="199">
        <v>865</v>
      </c>
      <c r="F14" s="200"/>
      <c r="G14" s="201"/>
      <c r="H14" s="211">
        <v>557</v>
      </c>
      <c r="I14" s="212"/>
      <c r="J14" s="213"/>
      <c r="K14" s="199"/>
      <c r="L14" s="200"/>
      <c r="M14" s="201"/>
      <c r="N14" s="115"/>
      <c r="O14" s="116"/>
      <c r="P14" s="116"/>
      <c r="Q14" s="116"/>
      <c r="R14" s="116"/>
      <c r="S14" s="116"/>
      <c r="T14" s="116"/>
      <c r="U14" s="116"/>
      <c r="V14" s="116"/>
      <c r="W14" s="116"/>
      <c r="X14" s="116"/>
      <c r="Y14" s="116"/>
      <c r="Z14" s="116"/>
    </row>
    <row r="15" spans="1:57" s="117" customFormat="1" ht="34.15" customHeight="1" x14ac:dyDescent="0.2">
      <c r="A15" s="130" t="s">
        <v>124</v>
      </c>
      <c r="B15" s="123"/>
      <c r="C15" s="123"/>
      <c r="D15" s="123"/>
      <c r="E15" s="199">
        <v>4</v>
      </c>
      <c r="F15" s="200"/>
      <c r="G15" s="201"/>
      <c r="H15" s="211">
        <v>9</v>
      </c>
      <c r="I15" s="212"/>
      <c r="J15" s="213"/>
      <c r="K15" s="199"/>
      <c r="L15" s="200"/>
      <c r="M15" s="201"/>
      <c r="N15" s="115"/>
      <c r="O15" s="116"/>
      <c r="P15" s="116"/>
      <c r="Q15" s="116"/>
      <c r="R15" s="116"/>
      <c r="S15" s="116"/>
      <c r="T15" s="116"/>
      <c r="U15" s="116"/>
      <c r="V15" s="116"/>
      <c r="W15" s="116"/>
      <c r="X15" s="116"/>
      <c r="Y15" s="116"/>
      <c r="Z15" s="116"/>
    </row>
    <row r="16" spans="1:57" s="117" customFormat="1" ht="76.150000000000006" customHeight="1" x14ac:dyDescent="0.2">
      <c r="A16" s="149" t="s">
        <v>146</v>
      </c>
      <c r="B16" s="123"/>
      <c r="C16" s="123"/>
      <c r="D16" s="123"/>
      <c r="E16" s="199">
        <v>118</v>
      </c>
      <c r="F16" s="200"/>
      <c r="G16" s="201"/>
      <c r="H16" s="211">
        <v>144</v>
      </c>
      <c r="I16" s="212"/>
      <c r="J16" s="213"/>
      <c r="K16" s="199"/>
      <c r="L16" s="200"/>
      <c r="M16" s="201"/>
      <c r="N16" s="115"/>
      <c r="O16" s="116"/>
      <c r="P16" s="116"/>
      <c r="Q16" s="116"/>
      <c r="R16" s="116"/>
      <c r="S16" s="116"/>
      <c r="T16" s="116"/>
      <c r="U16" s="116"/>
      <c r="V16" s="116"/>
      <c r="W16" s="116"/>
      <c r="X16" s="116"/>
      <c r="Y16" s="116"/>
      <c r="Z16" s="116"/>
    </row>
    <row r="17" spans="1:26" s="117" customFormat="1" ht="33.6" customHeight="1" x14ac:dyDescent="0.2">
      <c r="A17" s="130" t="s">
        <v>123</v>
      </c>
      <c r="B17" s="123"/>
      <c r="C17" s="123"/>
      <c r="D17" s="123"/>
      <c r="E17" s="199">
        <v>0</v>
      </c>
      <c r="F17" s="200"/>
      <c r="G17" s="201"/>
      <c r="H17" s="211">
        <v>1</v>
      </c>
      <c r="I17" s="212"/>
      <c r="J17" s="213"/>
      <c r="K17" s="199"/>
      <c r="L17" s="200"/>
      <c r="M17" s="201"/>
      <c r="N17" s="115"/>
      <c r="O17" s="116"/>
      <c r="P17" s="116"/>
      <c r="Q17" s="116"/>
      <c r="R17" s="116"/>
      <c r="S17" s="116"/>
      <c r="T17" s="116"/>
      <c r="U17" s="116"/>
      <c r="V17" s="116"/>
      <c r="W17" s="116"/>
      <c r="X17" s="116"/>
      <c r="Y17" s="116"/>
      <c r="Z17" s="116"/>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5"/>
      <c r="C19" s="25"/>
      <c r="D19" s="25"/>
      <c r="E19" s="25"/>
    </row>
    <row r="20" spans="1:26" s="12" customFormat="1" x14ac:dyDescent="0.2">
      <c r="A20" s="214"/>
      <c r="B20" s="215"/>
      <c r="C20" s="215"/>
      <c r="D20" s="215"/>
      <c r="E20" s="215"/>
      <c r="F20" s="215"/>
      <c r="G20" s="215"/>
      <c r="H20" s="215"/>
      <c r="I20" s="215"/>
      <c r="J20" s="215"/>
      <c r="K20" s="215"/>
      <c r="L20" s="215"/>
      <c r="M20" s="216"/>
    </row>
    <row r="22" spans="1:26" s="83" customFormat="1" x14ac:dyDescent="0.2">
      <c r="B22" s="22"/>
      <c r="C22" s="22"/>
      <c r="D22" s="22"/>
      <c r="E22" s="22"/>
      <c r="N22" s="126"/>
      <c r="O22" s="126"/>
      <c r="P22" s="126"/>
      <c r="Q22" s="126"/>
      <c r="R22" s="126"/>
      <c r="S22" s="126"/>
      <c r="T22" s="126"/>
      <c r="U22" s="126"/>
      <c r="V22" s="126"/>
      <c r="W22" s="126"/>
      <c r="X22" s="126"/>
      <c r="Y22" s="126"/>
      <c r="Z22" s="126"/>
    </row>
  </sheetData>
  <sortState ref="A9:A16">
    <sortCondition ref="A16"/>
  </sortState>
  <mergeCells count="29">
    <mergeCell ref="A20:M20"/>
    <mergeCell ref="H14:J14"/>
    <mergeCell ref="K14:M14"/>
    <mergeCell ref="H16:J16"/>
    <mergeCell ref="K16:M16"/>
    <mergeCell ref="H17:J17"/>
    <mergeCell ref="K17:M17"/>
    <mergeCell ref="E16:G16"/>
    <mergeCell ref="E17:G17"/>
    <mergeCell ref="H15:J15"/>
    <mergeCell ref="K15:M15"/>
    <mergeCell ref="E14:G14"/>
    <mergeCell ref="E15:G15"/>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A22" sqref="A22"/>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43.5" customHeight="1" x14ac:dyDescent="0.2">
      <c r="A1" s="166" t="s">
        <v>156</v>
      </c>
      <c r="B1" s="167"/>
      <c r="C1" s="167"/>
      <c r="D1" s="167"/>
      <c r="E1" s="167"/>
      <c r="F1" s="167"/>
      <c r="G1" s="167"/>
      <c r="H1" s="167"/>
      <c r="I1" s="167"/>
      <c r="J1" s="167"/>
      <c r="K1" s="167"/>
      <c r="L1" s="167"/>
      <c r="M1" s="168"/>
      <c r="N1" s="38"/>
      <c r="O1" s="18"/>
      <c r="P1" s="13"/>
      <c r="Q1" s="13"/>
      <c r="R1" s="13"/>
      <c r="S1" s="13"/>
      <c r="T1" s="13"/>
      <c r="U1" s="13"/>
      <c r="V1" s="13"/>
      <c r="W1" s="13"/>
      <c r="X1" s="13"/>
      <c r="Y1" s="13"/>
      <c r="Z1" s="13"/>
      <c r="AA1" s="13"/>
      <c r="AB1" s="13"/>
      <c r="AC1" s="13"/>
      <c r="AD1" s="13"/>
      <c r="AE1" s="13"/>
      <c r="AF1" s="13"/>
    </row>
    <row r="2" spans="1:32" s="83" customFormat="1" ht="41.25" customHeight="1" x14ac:dyDescent="0.2">
      <c r="A2" s="166" t="s">
        <v>161</v>
      </c>
      <c r="B2" s="167"/>
      <c r="C2" s="167"/>
      <c r="D2" s="167"/>
      <c r="E2" s="167"/>
      <c r="F2" s="167"/>
      <c r="G2" s="167"/>
      <c r="H2" s="167"/>
      <c r="I2" s="167"/>
      <c r="J2" s="167"/>
      <c r="K2" s="167"/>
      <c r="L2" s="167"/>
      <c r="M2" s="168"/>
      <c r="N2" s="38"/>
      <c r="O2" s="93"/>
    </row>
    <row r="3" spans="1:32" s="21" customFormat="1" ht="15" customHeight="1" x14ac:dyDescent="0.2">
      <c r="A3" s="55"/>
      <c r="B3" s="55"/>
      <c r="C3" s="55"/>
      <c r="D3" s="55"/>
      <c r="E3" s="55"/>
      <c r="F3" s="55"/>
      <c r="G3" s="55"/>
      <c r="H3" s="55"/>
      <c r="I3" s="55"/>
      <c r="J3" s="55"/>
      <c r="K3" s="55"/>
      <c r="L3" s="55"/>
      <c r="M3" s="55"/>
      <c r="N3" s="57"/>
      <c r="O3" s="117"/>
    </row>
    <row r="4" spans="1:32" ht="15.75" x14ac:dyDescent="0.25">
      <c r="A4" s="217" t="str">
        <f>PCMH</f>
        <v>Participating Entity #7</v>
      </c>
      <c r="B4" s="218"/>
      <c r="C4" s="218"/>
      <c r="D4" s="218"/>
      <c r="E4" s="218"/>
      <c r="F4" s="218"/>
      <c r="G4" s="218"/>
      <c r="H4" s="218"/>
      <c r="I4" s="218"/>
      <c r="J4" s="218"/>
      <c r="K4" s="218"/>
      <c r="L4" s="218"/>
      <c r="M4" s="219"/>
    </row>
    <row r="5" spans="1:32" ht="15.75" x14ac:dyDescent="0.25">
      <c r="A5" s="135" t="s">
        <v>20</v>
      </c>
      <c r="B5" s="169">
        <v>2018</v>
      </c>
      <c r="C5" s="170"/>
      <c r="D5" s="170"/>
      <c r="E5" s="170"/>
      <c r="F5" s="170"/>
      <c r="G5" s="170"/>
      <c r="H5" s="170"/>
      <c r="I5" s="170"/>
      <c r="J5" s="170"/>
      <c r="K5" s="170"/>
      <c r="L5" s="170"/>
      <c r="M5" s="171"/>
    </row>
    <row r="6" spans="1:32" s="46" customFormat="1" ht="12.75" x14ac:dyDescent="0.2">
      <c r="A6" s="84" t="s">
        <v>51</v>
      </c>
      <c r="B6" s="84" t="s">
        <v>52</v>
      </c>
      <c r="C6" s="84" t="s">
        <v>53</v>
      </c>
      <c r="D6" s="84" t="s">
        <v>54</v>
      </c>
      <c r="E6" s="84" t="s">
        <v>55</v>
      </c>
      <c r="F6" s="84" t="s">
        <v>56</v>
      </c>
      <c r="G6" s="84" t="s">
        <v>57</v>
      </c>
      <c r="H6" s="84" t="s">
        <v>58</v>
      </c>
      <c r="I6" s="84" t="s">
        <v>59</v>
      </c>
      <c r="J6" s="84" t="s">
        <v>60</v>
      </c>
      <c r="K6" s="84" t="s">
        <v>61</v>
      </c>
      <c r="L6" s="84" t="s">
        <v>62</v>
      </c>
      <c r="M6" s="84" t="s">
        <v>63</v>
      </c>
    </row>
    <row r="7" spans="1:32" s="67" customFormat="1" ht="23.1" customHeight="1" x14ac:dyDescent="0.25">
      <c r="A7" s="101" t="s">
        <v>3</v>
      </c>
      <c r="B7" s="101" t="s">
        <v>4</v>
      </c>
      <c r="C7" s="101" t="s">
        <v>5</v>
      </c>
      <c r="D7" s="101" t="s">
        <v>6</v>
      </c>
      <c r="E7" s="101" t="s">
        <v>7</v>
      </c>
      <c r="F7" s="101" t="s">
        <v>8</v>
      </c>
      <c r="G7" s="101" t="s">
        <v>9</v>
      </c>
      <c r="H7" s="101" t="s">
        <v>10</v>
      </c>
      <c r="I7" s="101" t="s">
        <v>11</v>
      </c>
      <c r="J7" s="101" t="s">
        <v>12</v>
      </c>
      <c r="K7" s="101" t="s">
        <v>13</v>
      </c>
      <c r="L7" s="101" t="s">
        <v>14</v>
      </c>
      <c r="M7" s="101" t="s">
        <v>15</v>
      </c>
      <c r="N7" s="23"/>
      <c r="O7" s="23"/>
      <c r="P7" s="23"/>
      <c r="Q7" s="23"/>
      <c r="R7" s="23"/>
      <c r="S7" s="23"/>
      <c r="T7" s="23"/>
      <c r="U7" s="23"/>
      <c r="V7" s="23"/>
      <c r="W7" s="23"/>
      <c r="X7" s="23"/>
      <c r="Y7" s="23"/>
      <c r="Z7" s="23"/>
      <c r="AA7" s="23"/>
      <c r="AB7" s="23"/>
      <c r="AC7" s="23"/>
      <c r="AD7" s="23"/>
      <c r="AE7" s="23"/>
      <c r="AF7" s="23"/>
    </row>
    <row r="8" spans="1:32" s="70" customFormat="1" ht="16.149999999999999" customHeight="1" x14ac:dyDescent="0.25">
      <c r="A8" s="122" t="s">
        <v>125</v>
      </c>
      <c r="B8" s="153">
        <f>Demographics!B8</f>
        <v>8124</v>
      </c>
      <c r="C8" s="154"/>
      <c r="D8" s="154"/>
      <c r="E8" s="154"/>
      <c r="F8" s="154"/>
      <c r="G8" s="154"/>
      <c r="H8" s="154"/>
      <c r="I8" s="154"/>
      <c r="J8" s="154"/>
      <c r="K8" s="154"/>
      <c r="L8" s="154"/>
      <c r="M8" s="155"/>
      <c r="N8" s="5"/>
      <c r="O8" s="5"/>
      <c r="P8" s="5"/>
      <c r="Q8" s="5"/>
      <c r="R8" s="5"/>
      <c r="S8" s="5"/>
      <c r="T8" s="5"/>
      <c r="U8" s="5"/>
      <c r="V8" s="5"/>
      <c r="W8" s="5"/>
      <c r="X8" s="5"/>
      <c r="Y8" s="5"/>
      <c r="Z8" s="5"/>
      <c r="AA8" s="5"/>
      <c r="AB8" s="5"/>
      <c r="AC8" s="5"/>
      <c r="AD8" s="5"/>
      <c r="AE8" s="5"/>
      <c r="AF8" s="5"/>
    </row>
    <row r="9" spans="1:32" s="70" customFormat="1" ht="18" customHeight="1" x14ac:dyDescent="0.25">
      <c r="A9" s="163" t="s">
        <v>155</v>
      </c>
      <c r="B9" s="164"/>
      <c r="C9" s="164"/>
      <c r="D9" s="164"/>
      <c r="E9" s="164"/>
      <c r="F9" s="164"/>
      <c r="G9" s="164"/>
      <c r="H9" s="164"/>
      <c r="I9" s="164"/>
      <c r="J9" s="164"/>
      <c r="K9" s="164"/>
      <c r="L9" s="164"/>
      <c r="M9" s="165"/>
      <c r="N9" s="5"/>
      <c r="O9" s="5"/>
      <c r="P9" s="5"/>
      <c r="Q9" s="5"/>
      <c r="R9" s="5"/>
      <c r="S9" s="5"/>
      <c r="T9" s="5"/>
      <c r="U9" s="5"/>
      <c r="V9" s="5"/>
      <c r="W9" s="5"/>
      <c r="X9" s="5"/>
      <c r="Y9" s="5"/>
      <c r="Z9" s="5"/>
      <c r="AA9" s="5"/>
      <c r="AB9" s="5"/>
      <c r="AC9" s="5"/>
      <c r="AD9" s="5"/>
      <c r="AE9" s="5"/>
      <c r="AF9" s="5"/>
    </row>
    <row r="10" spans="1:32" s="70" customFormat="1" ht="32.450000000000003" customHeight="1" x14ac:dyDescent="0.2">
      <c r="A10" s="124" t="s">
        <v>136</v>
      </c>
      <c r="B10" s="123"/>
      <c r="C10" s="123"/>
      <c r="D10" s="123"/>
      <c r="E10" s="199">
        <v>7</v>
      </c>
      <c r="F10" s="200"/>
      <c r="G10" s="201"/>
      <c r="H10" s="199">
        <v>9</v>
      </c>
      <c r="I10" s="200"/>
      <c r="J10" s="201"/>
      <c r="K10" s="199"/>
      <c r="L10" s="200"/>
      <c r="M10" s="201"/>
      <c r="N10" s="5"/>
      <c r="O10" s="5"/>
      <c r="P10" s="5"/>
      <c r="Q10" s="5"/>
      <c r="R10" s="5"/>
      <c r="S10" s="5"/>
      <c r="T10" s="5"/>
      <c r="U10" s="5"/>
      <c r="V10" s="5"/>
      <c r="W10" s="5"/>
      <c r="X10" s="5"/>
      <c r="Y10" s="5"/>
      <c r="Z10" s="5"/>
      <c r="AA10" s="5"/>
      <c r="AB10" s="5"/>
      <c r="AC10" s="5"/>
      <c r="AD10" s="5"/>
      <c r="AE10" s="5"/>
      <c r="AF10" s="5"/>
    </row>
    <row r="11" spans="1:32" s="119" customFormat="1" ht="77.45" customHeight="1" x14ac:dyDescent="0.2">
      <c r="A11" s="124" t="s">
        <v>147</v>
      </c>
      <c r="B11" s="123"/>
      <c r="C11" s="123"/>
      <c r="D11" s="123"/>
      <c r="E11" s="199">
        <v>7</v>
      </c>
      <c r="F11" s="200"/>
      <c r="G11" s="201"/>
      <c r="H11" s="199">
        <v>12</v>
      </c>
      <c r="I11" s="200"/>
      <c r="J11" s="201"/>
      <c r="K11" s="199"/>
      <c r="L11" s="200"/>
      <c r="M11" s="201"/>
      <c r="N11" s="115"/>
      <c r="O11" s="115"/>
      <c r="P11" s="115"/>
      <c r="Q11" s="115"/>
      <c r="R11" s="115"/>
      <c r="S11" s="115"/>
      <c r="T11" s="115"/>
      <c r="U11" s="115"/>
      <c r="V11" s="115"/>
      <c r="W11" s="115"/>
      <c r="X11" s="115"/>
      <c r="Y11" s="115"/>
      <c r="Z11" s="115"/>
      <c r="AA11" s="115"/>
      <c r="AB11" s="115"/>
      <c r="AC11" s="115"/>
      <c r="AD11" s="115"/>
      <c r="AE11" s="115"/>
      <c r="AF11" s="115"/>
    </row>
    <row r="12" spans="1:32" s="119" customFormat="1" ht="64.900000000000006" customHeight="1" x14ac:dyDescent="0.2">
      <c r="A12" s="124" t="s">
        <v>148</v>
      </c>
      <c r="B12" s="123"/>
      <c r="C12" s="123"/>
      <c r="D12" s="123"/>
      <c r="E12" s="199">
        <v>9</v>
      </c>
      <c r="F12" s="200"/>
      <c r="G12" s="201"/>
      <c r="H12" s="199">
        <v>2</v>
      </c>
      <c r="I12" s="200"/>
      <c r="J12" s="201"/>
      <c r="K12" s="199"/>
      <c r="L12" s="200"/>
      <c r="M12" s="201"/>
      <c r="N12" s="115"/>
      <c r="O12" s="115"/>
      <c r="P12" s="115"/>
      <c r="Q12" s="115"/>
      <c r="R12" s="115"/>
      <c r="S12" s="115"/>
      <c r="T12" s="115"/>
      <c r="U12" s="115"/>
      <c r="V12" s="115"/>
      <c r="W12" s="115"/>
      <c r="X12" s="115"/>
      <c r="Y12" s="115"/>
      <c r="Z12" s="115"/>
      <c r="AA12" s="115"/>
      <c r="AB12" s="115"/>
      <c r="AC12" s="115"/>
      <c r="AD12" s="115"/>
      <c r="AE12" s="115"/>
      <c r="AF12" s="115"/>
    </row>
    <row r="13" spans="1:32" s="119" customFormat="1" ht="48.6" customHeight="1" x14ac:dyDescent="0.2">
      <c r="A13" s="124" t="s">
        <v>149</v>
      </c>
      <c r="B13" s="123"/>
      <c r="C13" s="123"/>
      <c r="D13" s="123"/>
      <c r="E13" s="199">
        <v>1</v>
      </c>
      <c r="F13" s="200"/>
      <c r="G13" s="201"/>
      <c r="H13" s="199">
        <v>23</v>
      </c>
      <c r="I13" s="200"/>
      <c r="J13" s="201"/>
      <c r="K13" s="199"/>
      <c r="L13" s="200"/>
      <c r="M13" s="201"/>
      <c r="N13" s="115"/>
      <c r="O13" s="115"/>
      <c r="P13" s="115"/>
      <c r="Q13" s="115"/>
      <c r="R13" s="115"/>
      <c r="S13" s="115"/>
      <c r="T13" s="115"/>
      <c r="U13" s="115"/>
      <c r="V13" s="115"/>
      <c r="W13" s="115"/>
      <c r="X13" s="115"/>
      <c r="Y13" s="115"/>
      <c r="Z13" s="115"/>
      <c r="AA13" s="115"/>
      <c r="AB13" s="115"/>
      <c r="AC13" s="115"/>
      <c r="AD13" s="115"/>
      <c r="AE13" s="115"/>
      <c r="AF13" s="115"/>
    </row>
    <row r="14" spans="1:32" s="14" customFormat="1" ht="14.25" x14ac:dyDescent="0.2">
      <c r="A14" s="24"/>
      <c r="B14" s="5"/>
      <c r="C14" s="5"/>
      <c r="D14" s="5"/>
      <c r="E14" s="5"/>
      <c r="F14" s="5"/>
      <c r="G14" s="5"/>
      <c r="H14" s="5"/>
      <c r="I14" s="5"/>
      <c r="J14" s="5"/>
      <c r="K14" s="5"/>
      <c r="L14" s="5"/>
      <c r="M14" s="5"/>
      <c r="N14" s="5"/>
    </row>
    <row r="15" spans="1:32" s="12" customFormat="1" x14ac:dyDescent="0.2">
      <c r="A15" s="12" t="s">
        <v>16</v>
      </c>
      <c r="B15" s="25"/>
      <c r="C15" s="25"/>
      <c r="D15" s="25"/>
      <c r="E15" s="25"/>
    </row>
    <row r="16" spans="1:32" x14ac:dyDescent="0.2">
      <c r="A16" s="185"/>
      <c r="B16" s="186"/>
      <c r="C16" s="186"/>
      <c r="D16" s="186"/>
      <c r="E16" s="186"/>
      <c r="F16" s="186"/>
      <c r="G16" s="186"/>
      <c r="H16" s="186"/>
      <c r="I16" s="186"/>
      <c r="J16" s="186"/>
      <c r="K16" s="186"/>
      <c r="L16" s="186"/>
      <c r="M16" s="187"/>
    </row>
    <row r="22" spans="2:32" s="83" customFormat="1" x14ac:dyDescent="0.2">
      <c r="B22" s="22"/>
      <c r="C22" s="22"/>
      <c r="D22" s="22"/>
      <c r="E22" s="22"/>
      <c r="N22" s="126"/>
      <c r="O22" s="126"/>
      <c r="P22" s="126"/>
      <c r="Q22" s="126"/>
      <c r="R22" s="126"/>
      <c r="S22" s="126"/>
      <c r="T22" s="126"/>
      <c r="U22" s="126"/>
      <c r="V22" s="126"/>
      <c r="W22" s="126"/>
      <c r="X22" s="126"/>
      <c r="Y22" s="126"/>
      <c r="Z22" s="126"/>
      <c r="AA22" s="126"/>
      <c r="AB22" s="126"/>
      <c r="AC22" s="126"/>
      <c r="AD22" s="126"/>
      <c r="AE22" s="126"/>
      <c r="AF22" s="126"/>
    </row>
  </sheetData>
  <mergeCells count="19">
    <mergeCell ref="K10:M10"/>
    <mergeCell ref="K11:M11"/>
    <mergeCell ref="A4:M4"/>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7"/>
  <sheetViews>
    <sheetView showGridLines="0" zoomScale="80" zoomScaleNormal="80" zoomScaleSheetLayoutView="80" workbookViewId="0">
      <selection activeCell="A23" sqref="A23:E23"/>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58.5" customHeight="1" x14ac:dyDescent="0.2">
      <c r="A1" s="182" t="s">
        <v>134</v>
      </c>
      <c r="B1" s="183"/>
      <c r="C1" s="183"/>
      <c r="D1" s="183"/>
      <c r="E1" s="184"/>
      <c r="F1" s="19"/>
      <c r="H1" s="57"/>
      <c r="I1" s="57"/>
    </row>
    <row r="2" spans="1:11" s="21" customFormat="1" ht="126.75" customHeight="1" x14ac:dyDescent="0.2">
      <c r="A2" s="196" t="s">
        <v>162</v>
      </c>
      <c r="B2" s="197"/>
      <c r="C2" s="197"/>
      <c r="D2" s="197"/>
      <c r="E2" s="198"/>
      <c r="F2" s="19"/>
      <c r="H2" s="57"/>
      <c r="I2" s="57"/>
    </row>
    <row r="3" spans="1:11" s="21" customFormat="1" x14ac:dyDescent="0.2">
      <c r="A3" s="148"/>
      <c r="B3" s="148"/>
      <c r="C3" s="148"/>
      <c r="D3" s="148"/>
      <c r="E3" s="148"/>
      <c r="F3" s="19"/>
      <c r="H3" s="57"/>
      <c r="I3" s="57"/>
    </row>
    <row r="4" spans="1:11" ht="15.75" x14ac:dyDescent="0.25">
      <c r="A4" s="137" t="str">
        <f>PCMH</f>
        <v>Participating Entity #7</v>
      </c>
      <c r="B4" s="79"/>
      <c r="C4" s="79"/>
      <c r="D4" s="79"/>
      <c r="E4" s="80"/>
      <c r="F4" s="19"/>
      <c r="G4" s="14"/>
    </row>
    <row r="5" spans="1:11" ht="15.75" x14ac:dyDescent="0.25">
      <c r="A5" s="135" t="s">
        <v>18</v>
      </c>
      <c r="B5" s="50"/>
      <c r="C5" s="50"/>
      <c r="D5" s="50"/>
      <c r="E5" s="65"/>
      <c r="F5" s="19"/>
      <c r="G5" s="112"/>
    </row>
    <row r="6" spans="1:11" s="46" customFormat="1" ht="15.75" x14ac:dyDescent="0.2">
      <c r="A6" s="49" t="s">
        <v>51</v>
      </c>
      <c r="B6" s="49" t="s">
        <v>52</v>
      </c>
      <c r="C6" s="49" t="s">
        <v>53</v>
      </c>
      <c r="D6" s="49" t="s">
        <v>54</v>
      </c>
      <c r="E6" s="49" t="s">
        <v>55</v>
      </c>
      <c r="F6" s="19"/>
      <c r="G6" s="112"/>
    </row>
    <row r="7" spans="1:11" s="23" customFormat="1" ht="49.9" customHeight="1" x14ac:dyDescent="0.25">
      <c r="A7" s="48" t="s">
        <v>28</v>
      </c>
      <c r="B7" s="48" t="s">
        <v>78</v>
      </c>
      <c r="C7" s="48" t="s">
        <v>79</v>
      </c>
      <c r="D7" s="48" t="s">
        <v>80</v>
      </c>
      <c r="E7" s="48" t="s">
        <v>81</v>
      </c>
      <c r="F7" s="19"/>
      <c r="G7" s="112"/>
    </row>
    <row r="8" spans="1:11" s="15" customFormat="1" ht="15.75" x14ac:dyDescent="0.25">
      <c r="A8" s="98" t="s">
        <v>170</v>
      </c>
      <c r="B8" s="98" t="s">
        <v>114</v>
      </c>
      <c r="C8" s="98" t="s">
        <v>171</v>
      </c>
      <c r="D8" s="150"/>
      <c r="E8" s="111">
        <v>42856</v>
      </c>
      <c r="F8" s="19"/>
      <c r="G8" s="112"/>
      <c r="H8" s="14"/>
      <c r="I8" s="14"/>
      <c r="K8" s="14"/>
    </row>
    <row r="9" spans="1:11" s="33" customFormat="1" ht="14.45" customHeight="1" x14ac:dyDescent="0.25">
      <c r="A9" s="98" t="s">
        <v>172</v>
      </c>
      <c r="B9" s="98" t="s">
        <v>115</v>
      </c>
      <c r="C9" s="98" t="s">
        <v>175</v>
      </c>
      <c r="D9" s="150"/>
      <c r="E9" s="111">
        <v>42818</v>
      </c>
      <c r="F9" s="19"/>
      <c r="G9" s="112"/>
      <c r="H9" s="10"/>
      <c r="I9" s="10"/>
      <c r="K9" s="10"/>
    </row>
    <row r="10" spans="1:11" s="33" customFormat="1" ht="14.45" customHeight="1" x14ac:dyDescent="0.25">
      <c r="A10" s="98" t="s">
        <v>173</v>
      </c>
      <c r="B10" s="98" t="s">
        <v>114</v>
      </c>
      <c r="C10" s="98" t="s">
        <v>174</v>
      </c>
      <c r="D10" s="150"/>
      <c r="E10" s="111">
        <v>42852</v>
      </c>
      <c r="F10" s="19"/>
      <c r="G10" s="112"/>
      <c r="H10" s="10"/>
      <c r="I10" s="10"/>
      <c r="K10" s="10"/>
    </row>
    <row r="11" spans="1:11" s="33" customFormat="1" ht="15.75" x14ac:dyDescent="0.25">
      <c r="A11" s="98" t="s">
        <v>183</v>
      </c>
      <c r="B11" s="98" t="s">
        <v>112</v>
      </c>
      <c r="C11" s="98" t="s">
        <v>184</v>
      </c>
      <c r="D11" s="150"/>
      <c r="E11" s="111">
        <v>42856</v>
      </c>
      <c r="F11" s="19"/>
      <c r="G11" s="112"/>
      <c r="H11" s="10"/>
      <c r="I11" s="10"/>
      <c r="K11" s="10"/>
    </row>
    <row r="12" spans="1:11" s="33" customFormat="1" ht="14.45" customHeight="1" x14ac:dyDescent="0.25">
      <c r="A12" s="98" t="s">
        <v>185</v>
      </c>
      <c r="B12" s="98" t="s">
        <v>118</v>
      </c>
      <c r="C12" s="98" t="s">
        <v>118</v>
      </c>
      <c r="D12" s="150"/>
      <c r="E12" s="111">
        <v>43102</v>
      </c>
      <c r="F12" s="19"/>
      <c r="G12" s="10"/>
      <c r="H12" s="10"/>
      <c r="I12" s="10"/>
      <c r="K12" s="10"/>
    </row>
    <row r="13" spans="1:11" s="33" customFormat="1" ht="15.75" x14ac:dyDescent="0.25">
      <c r="A13" s="98" t="s">
        <v>186</v>
      </c>
      <c r="B13" s="98" t="s">
        <v>116</v>
      </c>
      <c r="C13" s="98" t="s">
        <v>187</v>
      </c>
      <c r="D13" s="150"/>
      <c r="E13" s="111">
        <v>42767</v>
      </c>
      <c r="F13" s="19"/>
      <c r="G13" s="112"/>
      <c r="H13" s="10"/>
      <c r="I13" s="10"/>
      <c r="K13" s="10"/>
    </row>
    <row r="14" spans="1:11" s="33" customFormat="1" ht="15.75" x14ac:dyDescent="0.25">
      <c r="A14" s="98" t="s">
        <v>188</v>
      </c>
      <c r="B14" s="98" t="s">
        <v>113</v>
      </c>
      <c r="C14" s="98" t="s">
        <v>171</v>
      </c>
      <c r="D14" s="150"/>
      <c r="E14" s="111">
        <v>42856</v>
      </c>
      <c r="F14" s="19"/>
      <c r="G14" s="112"/>
      <c r="H14" s="10"/>
      <c r="I14" s="10"/>
      <c r="K14" s="10"/>
    </row>
    <row r="15" spans="1:11" s="33" customFormat="1" ht="15.75" x14ac:dyDescent="0.25">
      <c r="A15" s="98" t="s">
        <v>190</v>
      </c>
      <c r="B15" s="98" t="s">
        <v>111</v>
      </c>
      <c r="C15" s="98" t="s">
        <v>189</v>
      </c>
      <c r="D15" s="150"/>
      <c r="E15" s="111">
        <v>43102</v>
      </c>
      <c r="F15" s="19"/>
      <c r="G15" s="112"/>
      <c r="H15" s="10"/>
      <c r="I15" s="10"/>
      <c r="K15" s="10"/>
    </row>
    <row r="16" spans="1:11" s="33" customFormat="1" ht="15.75" x14ac:dyDescent="0.25">
      <c r="A16" s="98" t="s">
        <v>191</v>
      </c>
      <c r="B16" s="98" t="s">
        <v>111</v>
      </c>
      <c r="C16" s="98" t="s">
        <v>189</v>
      </c>
      <c r="D16" s="150"/>
      <c r="E16" s="111">
        <v>43102</v>
      </c>
      <c r="F16" s="19"/>
      <c r="G16" s="112"/>
      <c r="H16" s="10"/>
      <c r="I16" s="10"/>
      <c r="K16" s="10"/>
    </row>
    <row r="17" spans="1:11" s="33" customFormat="1" ht="15.75" x14ac:dyDescent="0.25">
      <c r="A17" s="98" t="s">
        <v>192</v>
      </c>
      <c r="B17" s="98" t="s">
        <v>114</v>
      </c>
      <c r="C17" s="98" t="s">
        <v>193</v>
      </c>
      <c r="D17" s="150"/>
      <c r="E17" s="111">
        <v>43102</v>
      </c>
      <c r="F17" s="19"/>
      <c r="G17" s="112"/>
      <c r="H17" s="10"/>
      <c r="I17" s="10"/>
      <c r="K17" s="10"/>
    </row>
    <row r="18" spans="1:11" s="33" customFormat="1" ht="15.75" x14ac:dyDescent="0.25">
      <c r="A18" s="98" t="s">
        <v>199</v>
      </c>
      <c r="B18" s="98" t="s">
        <v>112</v>
      </c>
      <c r="C18" s="98" t="s">
        <v>184</v>
      </c>
      <c r="D18" s="150"/>
      <c r="E18" s="111">
        <v>43313</v>
      </c>
      <c r="F18" s="19"/>
      <c r="G18" s="112"/>
      <c r="H18" s="10"/>
      <c r="I18" s="10"/>
      <c r="J18" s="10"/>
      <c r="K18" s="10"/>
    </row>
    <row r="19" spans="1:11" s="33" customFormat="1" x14ac:dyDescent="0.25">
      <c r="A19" s="98" t="s">
        <v>200</v>
      </c>
      <c r="B19" s="98" t="s">
        <v>112</v>
      </c>
      <c r="C19" s="98" t="s">
        <v>184</v>
      </c>
      <c r="D19" s="150"/>
      <c r="E19" s="111">
        <v>43344</v>
      </c>
      <c r="F19" s="19"/>
      <c r="G19" s="10"/>
      <c r="H19" s="10"/>
      <c r="I19" s="10"/>
      <c r="J19" s="10"/>
      <c r="K19" s="10"/>
    </row>
    <row r="20" spans="1:11" s="33" customFormat="1" ht="29.25" x14ac:dyDescent="0.25">
      <c r="A20" s="98" t="s">
        <v>201</v>
      </c>
      <c r="B20" s="98" t="s">
        <v>117</v>
      </c>
      <c r="C20" s="98" t="s">
        <v>202</v>
      </c>
      <c r="D20" s="150"/>
      <c r="E20" s="111">
        <v>43230</v>
      </c>
      <c r="F20" s="19"/>
      <c r="G20" s="10"/>
      <c r="H20" s="10"/>
      <c r="I20" s="10"/>
      <c r="J20" s="10"/>
      <c r="K20" s="10"/>
    </row>
    <row r="21" spans="1:11" s="21" customFormat="1" ht="13.15" customHeight="1" x14ac:dyDescent="0.2">
      <c r="A21" s="19"/>
      <c r="B21" s="19"/>
      <c r="C21" s="19"/>
      <c r="D21" s="19"/>
      <c r="E21" s="19"/>
      <c r="F21" s="19"/>
      <c r="G21" s="20"/>
      <c r="H21" s="20"/>
      <c r="I21" s="20"/>
      <c r="J21" s="20"/>
      <c r="K21" s="20"/>
    </row>
    <row r="22" spans="1:11" s="12" customFormat="1" x14ac:dyDescent="0.2">
      <c r="A22" s="12" t="s">
        <v>16</v>
      </c>
      <c r="E22" s="25"/>
      <c r="F22" s="19"/>
    </row>
    <row r="23" spans="1:11" s="83" customFormat="1" x14ac:dyDescent="0.2">
      <c r="A23" s="185"/>
      <c r="B23" s="186"/>
      <c r="C23" s="186"/>
      <c r="D23" s="186"/>
      <c r="E23" s="187"/>
      <c r="F23" s="19"/>
      <c r="G23" s="126"/>
      <c r="H23" s="126"/>
      <c r="I23" s="126"/>
      <c r="J23" s="126"/>
      <c r="K23" s="126"/>
    </row>
    <row r="24" spans="1:11" x14ac:dyDescent="0.2">
      <c r="F24" s="19"/>
    </row>
    <row r="25" spans="1:11" x14ac:dyDescent="0.2">
      <c r="F25" s="19"/>
    </row>
    <row r="26" spans="1:11" x14ac:dyDescent="0.2">
      <c r="F26" s="19"/>
    </row>
    <row r="27" spans="1:11" x14ac:dyDescent="0.2">
      <c r="F27" s="19"/>
    </row>
  </sheetData>
  <sortState ref="G4:G17">
    <sortCondition ref="G1"/>
  </sortState>
  <mergeCells count="3">
    <mergeCell ref="A23:E2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D18" sqref="D18"/>
    </sheetView>
  </sheetViews>
  <sheetFormatPr defaultColWidth="8.7109375" defaultRowHeight="15" x14ac:dyDescent="0.2"/>
  <cols>
    <col min="1" max="1" width="22.42578125" style="13" customWidth="1"/>
    <col min="2" max="2" width="29.5703125" style="83" customWidth="1"/>
    <col min="3" max="6" width="13.5703125" style="22" customWidth="1"/>
    <col min="7" max="7" width="113.28515625" style="13" customWidth="1"/>
    <col min="8" max="15" width="8.7109375" style="12"/>
    <col min="16" max="16384" width="8.7109375" style="13"/>
  </cols>
  <sheetData>
    <row r="1" spans="1:17" ht="35.25" customHeight="1" x14ac:dyDescent="0.2">
      <c r="A1" s="166" t="s">
        <v>137</v>
      </c>
      <c r="B1" s="167"/>
      <c r="C1" s="167"/>
      <c r="D1" s="167"/>
      <c r="E1" s="167"/>
      <c r="F1" s="167"/>
      <c r="G1" s="168"/>
      <c r="P1" s="38"/>
      <c r="Q1" s="38"/>
    </row>
    <row r="3" spans="1:17" ht="15.75" x14ac:dyDescent="0.25">
      <c r="A3" s="228" t="str">
        <f>PCMH</f>
        <v>Participating Entity #7</v>
      </c>
      <c r="B3" s="229"/>
      <c r="C3" s="228"/>
      <c r="D3" s="229"/>
      <c r="E3" s="228"/>
      <c r="F3" s="229"/>
      <c r="G3" s="138"/>
    </row>
    <row r="4" spans="1:17" ht="15.75" x14ac:dyDescent="0.25">
      <c r="A4" s="220" t="s">
        <v>1</v>
      </c>
      <c r="B4" s="221"/>
      <c r="C4" s="222"/>
      <c r="D4" s="222"/>
      <c r="E4" s="222"/>
      <c r="F4" s="222"/>
      <c r="G4" s="223"/>
    </row>
    <row r="5" spans="1:17" s="46" customFormat="1" x14ac:dyDescent="0.2">
      <c r="A5" s="128" t="s">
        <v>51</v>
      </c>
      <c r="B5" s="128" t="s">
        <v>52</v>
      </c>
      <c r="C5" s="128" t="s">
        <v>53</v>
      </c>
      <c r="D5" s="128" t="s">
        <v>54</v>
      </c>
      <c r="E5" s="128" t="s">
        <v>55</v>
      </c>
      <c r="F5" s="128" t="s">
        <v>56</v>
      </c>
      <c r="G5" s="128" t="s">
        <v>57</v>
      </c>
      <c r="H5" s="126"/>
      <c r="I5" s="126"/>
      <c r="J5" s="126"/>
      <c r="K5" s="126"/>
      <c r="L5" s="126"/>
      <c r="M5" s="126"/>
      <c r="N5" s="126"/>
      <c r="O5" s="126"/>
      <c r="P5" s="127"/>
      <c r="Q5" s="127"/>
    </row>
    <row r="6" spans="1:17" ht="15.75" x14ac:dyDescent="0.25">
      <c r="A6" s="226" t="s">
        <v>120</v>
      </c>
      <c r="B6" s="121"/>
      <c r="C6" s="224" t="s">
        <v>119</v>
      </c>
      <c r="D6" s="225"/>
      <c r="E6" s="225"/>
      <c r="F6" s="225"/>
      <c r="G6" s="226" t="s">
        <v>75</v>
      </c>
    </row>
    <row r="7" spans="1:17" s="18" customFormat="1" ht="70.900000000000006" customHeight="1" x14ac:dyDescent="0.25">
      <c r="A7" s="227"/>
      <c r="B7" s="120" t="s">
        <v>107</v>
      </c>
      <c r="C7" s="118" t="s">
        <v>121</v>
      </c>
      <c r="D7" s="118" t="s">
        <v>77</v>
      </c>
      <c r="E7" s="118" t="s">
        <v>76</v>
      </c>
      <c r="F7" s="118" t="s">
        <v>99</v>
      </c>
      <c r="G7" s="227"/>
      <c r="H7" s="17"/>
      <c r="I7" s="17"/>
      <c r="J7" s="17"/>
      <c r="K7" s="17"/>
      <c r="L7" s="17"/>
      <c r="M7" s="17"/>
      <c r="N7" s="17"/>
      <c r="O7" s="17"/>
    </row>
    <row r="8" spans="1:17" s="29" customFormat="1" ht="14.25" x14ac:dyDescent="0.2">
      <c r="A8" s="3">
        <v>43236</v>
      </c>
      <c r="B8" s="3" t="s">
        <v>198</v>
      </c>
      <c r="C8" s="4">
        <v>6</v>
      </c>
      <c r="D8" s="4">
        <v>6</v>
      </c>
      <c r="E8" s="4">
        <v>1</v>
      </c>
      <c r="F8" s="4">
        <v>1</v>
      </c>
      <c r="G8" s="16" t="s">
        <v>197</v>
      </c>
      <c r="H8" s="31"/>
      <c r="I8" s="31"/>
      <c r="J8" s="31"/>
      <c r="K8" s="31"/>
      <c r="L8" s="31"/>
      <c r="M8" s="31"/>
      <c r="N8" s="31"/>
      <c r="O8" s="31"/>
    </row>
    <row r="9" spans="1:17" s="29" customFormat="1" ht="28.5" x14ac:dyDescent="0.2">
      <c r="A9" s="3">
        <v>43299</v>
      </c>
      <c r="B9" s="3" t="s">
        <v>198</v>
      </c>
      <c r="C9" s="4">
        <v>10</v>
      </c>
      <c r="D9" s="4">
        <v>6</v>
      </c>
      <c r="E9" s="4">
        <v>1</v>
      </c>
      <c r="F9" s="4">
        <v>1</v>
      </c>
      <c r="G9" s="16" t="s">
        <v>205</v>
      </c>
      <c r="H9" s="31"/>
      <c r="I9" s="31"/>
      <c r="J9" s="31"/>
      <c r="K9" s="31"/>
      <c r="L9" s="31"/>
      <c r="M9" s="31"/>
      <c r="N9" s="31"/>
      <c r="O9" s="31"/>
    </row>
    <row r="10" spans="1:17" s="29" customFormat="1" ht="14.25" x14ac:dyDescent="0.2">
      <c r="A10" s="3">
        <v>43361</v>
      </c>
      <c r="B10" s="3" t="s">
        <v>198</v>
      </c>
      <c r="C10" s="4">
        <v>10</v>
      </c>
      <c r="D10" s="4">
        <v>6</v>
      </c>
      <c r="E10" s="4">
        <v>4</v>
      </c>
      <c r="F10" s="4">
        <v>4</v>
      </c>
      <c r="G10" s="16" t="s">
        <v>206</v>
      </c>
      <c r="H10" s="31"/>
      <c r="I10" s="31"/>
      <c r="J10" s="31"/>
      <c r="K10" s="31"/>
      <c r="L10" s="31"/>
      <c r="M10" s="31"/>
      <c r="N10" s="31"/>
      <c r="O10" s="31"/>
    </row>
    <row r="11" spans="1:17" s="29" customFormat="1" ht="14.25" x14ac:dyDescent="0.2">
      <c r="A11" s="3"/>
      <c r="B11" s="3"/>
      <c r="C11" s="4"/>
      <c r="D11" s="4"/>
      <c r="E11" s="4"/>
      <c r="F11" s="4"/>
      <c r="G11" s="16"/>
      <c r="H11" s="31"/>
      <c r="I11" s="31"/>
      <c r="J11" s="31"/>
      <c r="K11" s="31"/>
      <c r="L11" s="31"/>
      <c r="M11" s="31"/>
      <c r="N11" s="31"/>
      <c r="O11" s="31"/>
    </row>
    <row r="12" spans="1:17" s="29" customFormat="1" ht="14.25" x14ac:dyDescent="0.2">
      <c r="A12" s="3"/>
      <c r="B12" s="3"/>
      <c r="C12" s="4"/>
      <c r="D12" s="4"/>
      <c r="E12" s="4"/>
      <c r="F12" s="4"/>
      <c r="G12" s="16"/>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29" customFormat="1" ht="14.25" x14ac:dyDescent="0.2">
      <c r="A19" s="3"/>
      <c r="B19" s="3"/>
      <c r="C19" s="4"/>
      <c r="D19" s="4"/>
      <c r="E19" s="4"/>
      <c r="F19" s="4"/>
      <c r="G19" s="16"/>
      <c r="H19" s="31"/>
      <c r="I19" s="31"/>
      <c r="J19" s="31"/>
      <c r="K19" s="31"/>
      <c r="L19" s="31"/>
      <c r="M19" s="31"/>
      <c r="N19" s="31"/>
      <c r="O19" s="31"/>
    </row>
    <row r="20" spans="1:15" s="18" customFormat="1" ht="14.25" x14ac:dyDescent="0.2">
      <c r="A20" s="3"/>
      <c r="B20" s="3"/>
      <c r="C20" s="4"/>
      <c r="D20" s="4"/>
      <c r="E20" s="4"/>
      <c r="F20" s="4"/>
      <c r="G20" s="16"/>
      <c r="H20" s="17"/>
      <c r="I20" s="17"/>
      <c r="J20" s="17"/>
      <c r="K20" s="17"/>
      <c r="L20" s="17"/>
      <c r="M20" s="17"/>
      <c r="N20" s="17"/>
      <c r="O20" s="17"/>
    </row>
    <row r="22" spans="1:15" s="126" customFormat="1" x14ac:dyDescent="0.2">
      <c r="A22" s="126" t="s">
        <v>16</v>
      </c>
      <c r="C22" s="25"/>
      <c r="D22" s="25"/>
      <c r="E22" s="25"/>
      <c r="F22" s="25"/>
    </row>
    <row r="23" spans="1:15" s="12" customFormat="1" ht="73.150000000000006" customHeight="1" x14ac:dyDescent="0.2">
      <c r="A23" s="185"/>
      <c r="B23" s="186"/>
      <c r="C23" s="186"/>
      <c r="D23" s="186"/>
      <c r="E23" s="186"/>
      <c r="F23" s="186"/>
      <c r="G23" s="187"/>
      <c r="H23" s="32"/>
      <c r="I23" s="32"/>
      <c r="J23" s="32"/>
      <c r="K23" s="32"/>
      <c r="L23" s="32"/>
      <c r="M23" s="32"/>
      <c r="N23" s="32"/>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A21" sqref="A21:C21"/>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36.75" customHeight="1" x14ac:dyDescent="0.2">
      <c r="A1" s="166" t="s">
        <v>163</v>
      </c>
      <c r="B1" s="167"/>
      <c r="C1" s="168"/>
      <c r="D1" s="40"/>
      <c r="E1" s="40"/>
      <c r="F1" s="40"/>
      <c r="G1" s="40"/>
      <c r="H1" s="40"/>
      <c r="I1" s="40"/>
      <c r="J1" s="40"/>
      <c r="K1" s="40"/>
      <c r="L1" s="40"/>
      <c r="M1" s="40"/>
      <c r="N1" s="40"/>
      <c r="O1" s="41"/>
      <c r="P1" s="41"/>
    </row>
    <row r="3" spans="1:16" ht="15.75" x14ac:dyDescent="0.25">
      <c r="A3" s="228" t="str">
        <f>PCMH</f>
        <v>Participating Entity #7</v>
      </c>
      <c r="B3" s="229"/>
      <c r="C3" s="80"/>
    </row>
    <row r="4" spans="1:16" ht="15.75" x14ac:dyDescent="0.25">
      <c r="A4" s="139" t="s">
        <v>64</v>
      </c>
      <c r="B4" s="140"/>
      <c r="C4" s="81"/>
    </row>
    <row r="5" spans="1:16" s="46" customFormat="1" x14ac:dyDescent="0.2">
      <c r="A5" s="62" t="s">
        <v>51</v>
      </c>
      <c r="B5" s="63" t="s">
        <v>52</v>
      </c>
      <c r="C5" s="64" t="s">
        <v>53</v>
      </c>
      <c r="D5" s="13"/>
      <c r="E5" s="13"/>
      <c r="F5" s="13"/>
      <c r="G5" s="13"/>
      <c r="H5" s="13"/>
      <c r="I5" s="13"/>
      <c r="J5" s="13"/>
      <c r="K5" s="13"/>
      <c r="L5" s="13"/>
      <c r="M5" s="13"/>
    </row>
    <row r="6" spans="1:16" s="18" customFormat="1" ht="33.6" customHeight="1" x14ac:dyDescent="0.25">
      <c r="A6" s="71" t="s">
        <v>19</v>
      </c>
      <c r="B6" s="71" t="s">
        <v>73</v>
      </c>
      <c r="C6" s="71" t="s">
        <v>74</v>
      </c>
    </row>
    <row r="7" spans="1:16" s="29" customFormat="1" ht="14.25" x14ac:dyDescent="0.2">
      <c r="A7" s="3" t="s">
        <v>176</v>
      </c>
      <c r="B7" s="35" t="s">
        <v>177</v>
      </c>
      <c r="C7" s="104">
        <v>4</v>
      </c>
    </row>
    <row r="8" spans="1:16" s="29" customFormat="1" ht="14.25" x14ac:dyDescent="0.2">
      <c r="A8" s="3" t="s">
        <v>176</v>
      </c>
      <c r="B8" s="35" t="s">
        <v>178</v>
      </c>
      <c r="C8" s="104">
        <v>4</v>
      </c>
    </row>
    <row r="9" spans="1:16" s="29" customFormat="1" ht="14.25" x14ac:dyDescent="0.2">
      <c r="A9" s="3" t="s">
        <v>176</v>
      </c>
      <c r="B9" s="35" t="s">
        <v>179</v>
      </c>
      <c r="C9" s="104">
        <v>2</v>
      </c>
    </row>
    <row r="10" spans="1:16" s="18" customFormat="1" ht="14.25" x14ac:dyDescent="0.2">
      <c r="A10" s="3" t="s">
        <v>195</v>
      </c>
      <c r="B10" s="35" t="s">
        <v>196</v>
      </c>
      <c r="C10" s="105">
        <v>6</v>
      </c>
    </row>
    <row r="11" spans="1:16" s="18" customFormat="1" ht="14.25" x14ac:dyDescent="0.2">
      <c r="A11" s="3" t="s">
        <v>180</v>
      </c>
      <c r="B11" s="35" t="s">
        <v>181</v>
      </c>
      <c r="C11" s="105">
        <v>4</v>
      </c>
    </row>
    <row r="12" spans="1:16" s="18" customFormat="1" ht="14.25" x14ac:dyDescent="0.2">
      <c r="A12" s="3" t="s">
        <v>180</v>
      </c>
      <c r="B12" s="35" t="s">
        <v>182</v>
      </c>
      <c r="C12" s="105">
        <v>1</v>
      </c>
    </row>
    <row r="13" spans="1:16" s="18" customFormat="1" ht="14.25" x14ac:dyDescent="0.2">
      <c r="A13" s="3" t="s">
        <v>203</v>
      </c>
      <c r="B13" s="35" t="s">
        <v>204</v>
      </c>
      <c r="C13" s="105">
        <v>4</v>
      </c>
    </row>
    <row r="14" spans="1:16" s="18" customFormat="1" ht="14.25" x14ac:dyDescent="0.2">
      <c r="A14" s="3"/>
      <c r="B14" s="35"/>
      <c r="C14" s="105"/>
    </row>
    <row r="15" spans="1:16" s="18" customFormat="1" ht="14.25" x14ac:dyDescent="0.2">
      <c r="A15" s="3"/>
      <c r="B15" s="35"/>
      <c r="C15" s="105"/>
    </row>
    <row r="16" spans="1:16" s="18" customFormat="1" ht="14.25" x14ac:dyDescent="0.2">
      <c r="A16" s="3"/>
      <c r="B16" s="35"/>
      <c r="C16" s="105"/>
    </row>
    <row r="17" spans="1:6" s="18" customFormat="1" ht="14.25" x14ac:dyDescent="0.2">
      <c r="A17" s="3"/>
      <c r="B17" s="35"/>
      <c r="C17" s="105"/>
    </row>
    <row r="18" spans="1:6" s="18" customFormat="1" ht="14.25" x14ac:dyDescent="0.2">
      <c r="A18" s="3"/>
      <c r="B18" s="35"/>
      <c r="C18" s="105"/>
    </row>
    <row r="19" spans="1:6" x14ac:dyDescent="0.2">
      <c r="C19" s="18"/>
      <c r="D19" s="18"/>
      <c r="E19" s="18"/>
      <c r="F19" s="18"/>
    </row>
    <row r="20" spans="1:6" x14ac:dyDescent="0.2">
      <c r="A20" s="12" t="s">
        <v>16</v>
      </c>
      <c r="B20" s="25"/>
      <c r="C20" s="18"/>
      <c r="D20" s="18"/>
      <c r="E20" s="18"/>
      <c r="F20" s="18"/>
    </row>
    <row r="21" spans="1:6" x14ac:dyDescent="0.2">
      <c r="A21" s="185"/>
      <c r="B21" s="186"/>
      <c r="C21" s="187"/>
      <c r="D21" s="18"/>
      <c r="E21" s="18"/>
      <c r="F21" s="18"/>
    </row>
    <row r="22" spans="1:6" s="83" customFormat="1" x14ac:dyDescent="0.2">
      <c r="B22" s="30"/>
      <c r="C22" s="93"/>
      <c r="D22" s="93"/>
      <c r="E22" s="93"/>
      <c r="F22" s="93"/>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2018-10-16T19:03:41Z</cp:lastPrinted>
  <dcterms:created xsi:type="dcterms:W3CDTF">2017-02-26T22:25:48Z</dcterms:created>
  <dcterms:modified xsi:type="dcterms:W3CDTF">2018-11-01T14:15:09Z</dcterms:modified>
</cp:coreProperties>
</file>