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0" yWindow="0" windowWidth="19200" windowHeight="1060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externalReferences>
    <externalReference r:id="rId12"/>
    <externalReference r:id="rId13"/>
  </externalReferences>
  <definedNames>
    <definedName name="PCMH">'PCMH Cover'!$C$16</definedName>
    <definedName name="_xlnm.Print_Area" localSheetId="5">'Add-On FQHC Activities'!$A$1:$M$13</definedName>
    <definedName name="_xlnm.Print_Area" localSheetId="6">'Community Linkages'!$A$1:$E$32</definedName>
    <definedName name="_xlnm.Print_Area" localSheetId="10">Definitions!$A$1:$B$27</definedName>
    <definedName name="_xlnm.Print_Area" localSheetId="2">Demographics!$A$1:$M$18</definedName>
    <definedName name="_xlnm.Print_Area" localSheetId="4">'Enhanced Care Coordination'!$A$1:$M$18</definedName>
    <definedName name="_xlnm.Print_Area" localSheetId="7">'Member Advisory Board'!$A$1:$G$22</definedName>
    <definedName name="_xlnm.Print_Area" localSheetId="9">'NCQA or TJC updates'!$A$1:$A$5</definedName>
    <definedName name="_xlnm.Print_Area" localSheetId="1">'Overall Instructions'!$A$1:$A$3</definedName>
    <definedName name="_xlnm.Print_Area" localSheetId="0">'PCMH Cover'!$A$1:$M$34</definedName>
    <definedName name="_xlnm.Print_Area" localSheetId="3">Staffing!$A$1:$K$34</definedName>
    <definedName name="_xlnm.Print_Area" localSheetId="8">Training!$A$1:$C$21</definedName>
    <definedName name="_xlnm.Print_Titles" localSheetId="6">'Community Linkages'!$2:$5</definedName>
    <definedName name="_xlnm.Print_Titles" localSheetId="10">Definitions!$1:$3</definedName>
    <definedName name="_xlnm.Print_Titles" localSheetId="4">'Enhanced Care Coordination'!$2:$5</definedName>
    <definedName name="_xlnm.Print_Titles" localSheetId="7">'Member Advisory Board'!$2:$6</definedName>
    <definedName name="_xlnm.Print_Titles" localSheetId="9">'NCQA or TJC updates'!$3:$4</definedName>
    <definedName name="_xlnm.Print_Titles" localSheetId="1">'Overall Instructions'!$1:$2</definedName>
    <definedName name="_xlnm.Print_Titles" localSheetId="8">Training!$2:$5</definedName>
  </definedNames>
  <calcPr calcId="145621"/>
</workbook>
</file>

<file path=xl/calcChain.xml><?xml version="1.0" encoding="utf-8"?>
<calcChain xmlns="http://schemas.openxmlformats.org/spreadsheetml/2006/main">
  <c r="B6" i="11" l="1"/>
  <c r="B6" i="8"/>
  <c r="A1" i="13" l="1"/>
  <c r="A3" i="15"/>
  <c r="A2" i="7"/>
  <c r="A2" i="4"/>
  <c r="A2" i="9"/>
  <c r="A6" i="11"/>
  <c r="A2" i="11"/>
  <c r="A6" i="8"/>
  <c r="A2" i="8"/>
  <c r="A16" i="3"/>
  <c r="A2" i="3"/>
  <c r="A2" i="10"/>
  <c r="A1" i="5"/>
</calcChain>
</file>

<file path=xl/sharedStrings.xml><?xml version="1.0" encoding="utf-8"?>
<sst xmlns="http://schemas.openxmlformats.org/spreadsheetml/2006/main" count="392" uniqueCount="243">
  <si>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</si>
  <si>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</si>
  <si>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</si>
  <si>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</si>
  <si>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</si>
  <si>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</si>
  <si>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</si>
  <si>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</si>
  <si>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</si>
  <si>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</si>
  <si>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</si>
  <si>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</si>
  <si>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</si>
  <si>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</si>
  <si>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</si>
  <si>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</si>
  <si>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</si>
  <si>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</si>
  <si>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</si>
  <si>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</si>
  <si>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</si>
  <si>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</si>
  <si>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</si>
  <si>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</si>
  <si>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</si>
  <si>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</si>
  <si>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</si>
  <si>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</si>
  <si>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</si>
  <si>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</si>
  <si>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</si>
  <si>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</si>
  <si>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</si>
  <si>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</si>
  <si>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</si>
  <si>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</si>
  <si>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</si>
  <si>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</si>
  <si>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</si>
  <si>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</si>
  <si>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</si>
  <si>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</si>
  <si>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</si>
  <si>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</si>
  <si>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</si>
  <si>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</si>
  <si>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</si>
  <si>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</si>
  <si>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</si>
  <si>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</si>
  <si>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</si>
  <si>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</si>
  <si>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</si>
  <si>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</si>
  <si>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</si>
  <si>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</si>
  <si>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</si>
  <si>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</si>
  <si>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</si>
  <si>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</si>
  <si>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</si>
  <si>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</si>
  <si>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</si>
  <si>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</si>
  <si>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</si>
  <si>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</si>
  <si>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</si>
  <si>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</si>
  <si>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</si>
  <si>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</si>
  <si>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</si>
  <si>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</si>
  <si>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</si>
  <si>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</si>
  <si>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</si>
  <si>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</si>
  <si>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</si>
  <si>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</si>
  <si>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</si>
  <si>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</si>
  <si>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</si>
  <si>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</si>
  <si>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</si>
  <si>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</si>
  <si>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</si>
  <si>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</si>
  <si>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</si>
  <si>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</si>
  <si>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</si>
  <si>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</si>
  <si>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</si>
  <si>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</si>
  <si>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</si>
  <si>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</si>
  <si>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</si>
  <si>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</si>
  <si>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</si>
  <si>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</si>
  <si>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</si>
  <si>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</si>
  <si>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</si>
  <si>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</si>
  <si>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</si>
  <si>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</si>
  <si>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</si>
  <si>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</si>
  <si>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</si>
  <si>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</si>
  <si>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</si>
  <si>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</si>
  <si>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</si>
  <si>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Food assistance</t>
  </si>
  <si>
    <t>Housing supports</t>
  </si>
  <si>
    <t>Utility assistance</t>
  </si>
  <si>
    <t>Other</t>
  </si>
  <si>
    <t>Nutrition</t>
  </si>
  <si>
    <t>BH/SUD</t>
  </si>
  <si>
    <t>Hospitals/specialists/other medical</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</si>
  <si>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</si>
  <si>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</si>
  <si>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</si>
  <si>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</si>
  <si>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</si>
  <si>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</si>
  <si>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</si>
  <si>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</si>
  <si>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</si>
  <si>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</si>
  <si>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</si>
  <si>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</si>
  <si>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</si>
  <si>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t>PCMH+ Children and Youth with Special Healthcare Needs (CYSHCN)</t>
  </si>
  <si>
    <t xml:space="preserve">Number of Interdisciplinary meetings held during the reporting timeframe </t>
  </si>
  <si>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</si>
  <si>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</si>
  <si>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</si>
  <si>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</si>
  <si>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</si>
  <si>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</si>
  <si>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</si>
  <si>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</si>
  <si>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</si>
  <si>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</si>
  <si>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</si>
  <si>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</si>
  <si>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</si>
  <si>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</si>
  <si>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</si>
  <si>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t>Counts of members in the following categories</t>
  </si>
  <si>
    <t>Counts in the following categories</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</si>
  <si>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</si>
  <si>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This reporting template and specifications outline quarterly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quarter, as designated in each tab, or as required. Unless otherwise indicated, data are specific to the current quarter and are not cumulative. Unless otherwise indicated, do not modify this file by adding or deleting columns or rows. 
The Comments section contained in each tab should be completed with narrative responses for any measures that require further explanation. If prior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the month following the end of the quarter.  
Data collection for this report begins in </t>
    </r>
    <r>
      <rPr>
        <b/>
        <sz val="11"/>
        <rFont val="Arial"/>
        <family val="2"/>
      </rPr>
      <t>January 2019</t>
    </r>
    <r>
      <rPr>
        <sz val="11"/>
        <rFont val="Arial"/>
        <family val="2"/>
      </rPr>
      <t xml:space="preserve">.
Before beginning data entry, select the "Enable Content" button if it appears at the top of the spreadsheet.
</t>
    </r>
  </si>
  <si>
    <t>Quarterly counts of members in the following categories</t>
  </si>
  <si>
    <t>Quarterly counts in the following categories</t>
  </si>
  <si>
    <t>Findings from 2018 Desk Review</t>
  </si>
  <si>
    <t>Response</t>
  </si>
  <si>
    <t>RN</t>
  </si>
  <si>
    <t>APRN</t>
  </si>
  <si>
    <t>Dir. Of Clinical Svs</t>
  </si>
  <si>
    <t>United Way 211</t>
  </si>
  <si>
    <t>Community Resources for a various amounts of services</t>
  </si>
  <si>
    <t>Cooking Matters</t>
  </si>
  <si>
    <t>Nutrition Program</t>
  </si>
  <si>
    <t>Housing</t>
  </si>
  <si>
    <t>Veyo</t>
  </si>
  <si>
    <t>CHR</t>
  </si>
  <si>
    <t>Behavioral Health Services</t>
  </si>
  <si>
    <t xml:space="preserve">CRT </t>
  </si>
  <si>
    <t>Foodshare Mobile</t>
  </si>
  <si>
    <t xml:space="preserve">Food distribution </t>
  </si>
  <si>
    <t xml:space="preserve">HUD </t>
  </si>
  <si>
    <t xml:space="preserve">interdisciplinary team meeting aimed at decreasing ED utilization </t>
  </si>
  <si>
    <t>Consumer  Advisory Council</t>
  </si>
  <si>
    <t>Introduction to Connecticut Health Foundation sponsored Patient Advocacy Training Program</t>
  </si>
  <si>
    <t>Febrary 20, 2019</t>
  </si>
  <si>
    <t>Traning:  State of the State of Connecticut Health Landscape presenting on developing and leading the state's healthcare policy,  importance of Consumer Engagement and overview of Dept. of Social Services Public Assistance Programs.</t>
  </si>
  <si>
    <t>Bus Passes, Door To Door Services</t>
  </si>
  <si>
    <t>Introduction and Overview of Social Determinants of Health</t>
  </si>
  <si>
    <t>Recruiting the Righ Workforce to Address the SDoH</t>
  </si>
  <si>
    <t>SDoH Collectoin and Responding to Needs Identified</t>
  </si>
  <si>
    <t>Workforce Retention and Engagement in Addressing SDoH</t>
  </si>
  <si>
    <t>Trinity Health Care Care Coordination Team meetings</t>
  </si>
  <si>
    <t>Quit Line</t>
  </si>
  <si>
    <t>Smoking cessation</t>
  </si>
  <si>
    <t>Catholic Charities</t>
  </si>
  <si>
    <t>Non-profit</t>
  </si>
  <si>
    <t>Basic needs</t>
  </si>
  <si>
    <t>The Village</t>
  </si>
  <si>
    <t>Basic needs for babies</t>
  </si>
  <si>
    <t>WIC</t>
  </si>
  <si>
    <t>Food/formula for women and children/breastfeeding support</t>
  </si>
  <si>
    <t>Nurturing Families/MIOP</t>
  </si>
  <si>
    <t>Healthy Start services outside of Hartford</t>
  </si>
  <si>
    <t xml:space="preserve">ADRC House </t>
  </si>
  <si>
    <t>Diaper Bank</t>
  </si>
  <si>
    <t>Covenant Care for Children</t>
  </si>
  <si>
    <t>Suntopia.org</t>
  </si>
  <si>
    <t>Resource Website</t>
  </si>
  <si>
    <t>Interval House</t>
  </si>
  <si>
    <t xml:space="preserve">Non-profit </t>
  </si>
  <si>
    <t>Domestic Violence Shelter/Hotline</t>
  </si>
  <si>
    <t xml:space="preserve">Ongoing </t>
  </si>
  <si>
    <t>Focus during Wave 2 shifted Community Health Workers from telephonic outreach efforts to in-house outreach efforts. During this time, CHWs were performing face to face visits for scheduled patients, conducting social determinants of health screenings for PCMH+ patients. Telephonic outreach did continue during this time for high risk PCMH+, and the focus was on closing clinical gaps in care such as A1C Screening Compliance, Emergency Department Follow Up Visits, and child/adolescent well care visit compliance. In March, all PCMH+ eligible patients were flagged and have begun receiving outreach/engagement support from the CHWs to improve the penetration rate and enhance the care coordination for these members. Nursing efforts for care coordination for the PCMH+ patients have also improved, with population lists tying in risk stratification being shared with specific nurses who received training around the PCMH+ program. They partner closely with the CHWs to screen for barriers associated with social determinants of health, setting goals and providing assistance to overcome the barriers such as housing, food insecurity, transportation, etc.</t>
  </si>
  <si>
    <r>
      <t xml:space="preserve">Community Health Workers began having an increased presence in the Child/Adolescent Medicine department this  quarter, providing face to face support for PCMH+ </t>
    </r>
    <r>
      <rPr>
        <b/>
        <sz val="12"/>
        <color theme="9" tint="-0.249977111117893"/>
        <rFont val="Arial"/>
        <family val="2"/>
      </rPr>
      <t>Transition Age Youth (TAY)</t>
    </r>
    <r>
      <rPr>
        <sz val="12"/>
        <rFont val="Arial"/>
        <family val="2"/>
      </rPr>
      <t xml:space="preserve"> members while at the health center. Focused activities around the gap in care reports for telephonic outreach continues to be a priority in this area, especially with regards to screening families for the barriers associated with social determinants of health such as housing, transportation, etc. Additonally, patients and parents/caregivers are given information upon registration identifying the need for additional support services during the TAY period. Nurses are assisting providers with transition planning through identification of self-management goals, need for medication adherence, and development of nurse driven care plans to support this population. TAY needs are reviewed monthly at Team Based Care meetings, and population lists are provided to the department for coordination of care/outreach efforts to patients identifying as high(er) risk within the Charter Oak Health Center risk stratification model (example: patients with asthma, ADHD, obesity, homelessness, etc.) In the area of outreach and care coordination for</t>
    </r>
    <r>
      <rPr>
        <b/>
        <sz val="12"/>
        <color theme="9" tint="-0.249977111117893"/>
        <rFont val="Arial"/>
        <family val="2"/>
      </rPr>
      <t xml:space="preserve"> CYSHCN</t>
    </r>
    <r>
      <rPr>
        <sz val="12"/>
        <rFont val="Arial"/>
        <family val="2"/>
      </rPr>
      <t xml:space="preserve">, definitions were clarified early in 2019. Training for providers (CME opportunity) was conducted for the Child/Adolescent providers, and improved identification of patients who met this criteria began in February. Nurses are now using huddle tools to identify and engage with these patients, both at provider visits and nurse specific care planning visits. Community Health Workers and Nurses are working together to improve communications with community partners such as the public school system for coordination of care IEP/504 documentation, and capturing it in the electronic health record for improved reporting. </t>
    </r>
  </si>
  <si>
    <t>Shiloh Baptist Church</t>
  </si>
  <si>
    <t>Hopewell Baptist Church</t>
  </si>
  <si>
    <t>Charities of Hope</t>
  </si>
  <si>
    <t>Chrysalis Center, Inc.</t>
  </si>
  <si>
    <t>Salvation Army - North End Office</t>
  </si>
  <si>
    <t>Church</t>
  </si>
  <si>
    <t>Clothing</t>
  </si>
  <si>
    <t xml:space="preserve">Overview of the Federal Healthcare Landscape provider.  Overview of the Federal Healthcare Landscape provided. Participants received a resource list of websites links where based on their advocacy interest in health care, additional information could be obtained. Ms. Perrone demonstrated how to access sites of interest and locate advocacy sections in both English and Spanish. Sites topics ranges from overall health issues, diabetes, mental health, children health, Autism, Medicare advocacy and many more. </t>
  </si>
  <si>
    <t>Basic First Aid, Basic Life support, Bloodborne Pathogens</t>
  </si>
  <si>
    <t>NARCAN and Opoid Use</t>
  </si>
  <si>
    <t>Boundaries, Ethics and Self-Care</t>
  </si>
  <si>
    <t>Registered Nurse</t>
  </si>
  <si>
    <t>73                 5</t>
  </si>
  <si>
    <t>575              535</t>
  </si>
  <si>
    <t>What is CHW Certification?  Why is it important?</t>
  </si>
  <si>
    <t>ABCs of Diabetes</t>
  </si>
  <si>
    <t>Understanding and Addressing the Multiple roots of Addiction</t>
  </si>
  <si>
    <t>Patient Satisfaction Survey Review; How a Bill Becomes A Law.</t>
  </si>
  <si>
    <t xml:space="preserve">    </t>
  </si>
  <si>
    <t>38                  7</t>
  </si>
  <si>
    <t>Eversource Utilities</t>
  </si>
  <si>
    <t>For Profit</t>
  </si>
  <si>
    <t>Hardship Program</t>
  </si>
  <si>
    <t>117                110</t>
  </si>
  <si>
    <t>5                 5</t>
  </si>
  <si>
    <t>111              138</t>
  </si>
  <si>
    <t>Participating Entity #7</t>
  </si>
  <si>
    <r>
      <rPr>
        <b/>
        <sz val="11"/>
        <color rgb="FFFF0000"/>
        <rFont val="Arial"/>
        <family val="2"/>
      </rPr>
      <t>Finding:</t>
    </r>
    <r>
      <rPr>
        <sz val="11"/>
        <color rgb="FFFF0000"/>
        <rFont val="Arial"/>
        <family val="2"/>
      </rPr>
      <t xml:space="preserve">  continues to provide limited or absent outreach for care coordination for Transition Age Youth and CYSHCN.
In the "response" box, provide a narrative response detailing formalized procedures to increase the number of Transition Age Youth and CYSHCN provided with care coordination services. </t>
    </r>
  </si>
  <si>
    <r>
      <rPr>
        <b/>
        <sz val="11"/>
        <color rgb="FFFF0000"/>
        <rFont val="Arial"/>
        <family val="2"/>
      </rPr>
      <t>Finding:</t>
    </r>
    <r>
      <rPr>
        <sz val="11"/>
        <color rgb="FFFF0000"/>
        <rFont val="Arial"/>
        <family val="2"/>
      </rPr>
      <t xml:space="preserve">  does not consistently document the adaptive supports utilized by members with disabilities.
In the "response" box, provide a narrative response detailing formalized  procedures to assess for and document the adaptive supports utilized by members with disabilities in the electronic medical record. 
</t>
    </r>
  </si>
  <si>
    <t xml:space="preserve">required all staff to complete manditory training addressing management of patients with disabilities. Community Health Workers along with the clinical department received training at Team Based Care meetings on how to identify and document patients who require additional support due to disability. Global alerts were added to the electronic health record to capture data and provide consistent communication for front end operations with regards to scheduling appointments. Providers were educated on how to complete an overall needs assessment within the elctronic health record, also contributing to improved data capture for reporting. Throughout the health center, from the point of entry with the PSRs through the completion of the provider/resource visit, disabilities are being flagged in ECW in the clinical alerts area, noting that assistance is needed for impaired vision, hearing, and mobility. Functional assessments take place through provider visits, telephonic case management, nurse visits, and review of visiting nurse orders for adaptive supports needed like bariatric exam tables, extra visit time, etc. </t>
  </si>
  <si>
    <r>
      <rPr>
        <b/>
        <sz val="11"/>
        <color rgb="FFFF0000"/>
        <rFont val="Arial"/>
        <family val="2"/>
      </rPr>
      <t>Finding:</t>
    </r>
    <r>
      <rPr>
        <sz val="11"/>
        <color rgb="FFFF0000"/>
        <rFont val="Arial"/>
        <family val="2"/>
      </rPr>
      <t xml:space="preserve">  penetration rate reduced to 2% in Wave 2.
In the "response" box, provide a narrative response detailing evaluation of PCMH+ enhanced care coordination member penetration rates and formalize procedures to increase the number of PCMH+ members engaged in care coordination activities.</t>
    </r>
  </si>
  <si>
    <r>
      <rPr>
        <b/>
        <sz val="11"/>
        <color rgb="FFFF0000"/>
        <rFont val="Arial"/>
        <family val="2"/>
      </rPr>
      <t>Finding:</t>
    </r>
    <r>
      <rPr>
        <sz val="11"/>
        <color rgb="FFFF0000"/>
        <rFont val="Arial"/>
        <family val="2"/>
      </rPr>
      <t xml:space="preserve"> does not consistently assess members with BH conditions for the presence of a psychiatric advance directive or obtain a copy for the member file.
In the "response" box, provide a narrative response detailing formalized  procedures to identify if a member has a psychiatric advance directive and methods to document or store the psychiatric advance directive in the member records.
</t>
    </r>
  </si>
  <si>
    <t>Training for front end and behavioral health staff around capture of assessment of presence or need for psychiatric advanced directives took place during this past quarter, with reporting reflecting the increased data capture for patients who already have psychiatric advanced directives. All patients are asked during the registration process about overall advanced directives. Community Health Workers are additionally tasked with care coordination efforts to obtain records, including psychiatric advanced directives, for behavioral health patients not receiving their behavioral healthcare.</t>
  </si>
  <si>
    <r>
      <rPr>
        <b/>
        <sz val="11"/>
        <color rgb="FFFF0000"/>
        <rFont val="Arial"/>
        <family val="2"/>
      </rPr>
      <t>Finding:</t>
    </r>
    <r>
      <rPr>
        <sz val="11"/>
        <color rgb="FFFF0000"/>
        <rFont val="Arial"/>
        <family val="2"/>
      </rPr>
      <t xml:space="preserve">  does not have a process in place to develop transition plans with Transition Age Youth.
In the "response" box, provide a narrative response detailing formalized procedures to develop transition care plans with Transition Age Youth in order to engage them in transition care planning.</t>
    </r>
  </si>
  <si>
    <t>Identification of and tracking for Transition Age Youth (TAY) has begun in the Child/Adolescent Department. Patients and parents/caregivers are given information upon registration identifying the need for additional support services during the TAY period. Nurses are assisting providers with transition planning by identification of self-management goals, need for medication adherence, and development of nurse driven care plans to support this population. TAY needs are reviewed monthly at Team Based Care meetings, and population lists are provided to the department for coordination of care/outreach efforts to patients identifying as high(er) risk within the risk stratification model (example: patients with asthma, ADHD, obesity, homelessness, etc.)</t>
  </si>
  <si>
    <t>Review of Sliding Fee Discount Program, Obtain patient feedback for Sliding Discount fees, Review of Charter Oak's performance on Universal Data Systems Report and Overview of Community Health Center Association of Connecticut mission, vision and programs</t>
  </si>
  <si>
    <r>
      <rPr>
        <b/>
        <sz val="11"/>
        <color rgb="FFFF0000"/>
        <rFont val="Arial"/>
        <family val="2"/>
      </rPr>
      <t>Finding:</t>
    </r>
    <r>
      <rPr>
        <sz val="11"/>
        <color rgb="FFFF0000"/>
        <rFont val="Arial"/>
        <family val="2"/>
      </rPr>
      <t xml:space="preserve"> does not assess the cultural needs and preferences of pediatric members. 
In the "response" box, provide a narrative response detailing formalized procedures to assess the cultural needs and preferences of pediatric members. </t>
    </r>
  </si>
  <si>
    <t xml:space="preserve">bi-cultural and bi-lingual staff.  In addition, has a Consumer Advisory Board who advises the organization on changes that need to be made to improve service provision.  assesses the needs of its pediatric population through its demographic form by asking for language interpretation, disability status and income level.  As part of the evaluation, the patient race/ethnicity status as Hispanic or non-Hispanic and race is obtained and care plan designed based on ethnicity and racial preferences.  Patient are assessed for limited proficiency and if there is a need for an interpreter provides interpretation services, such as, certified interpreters and a language line.  
Additionally, our Community Health Workers conduct intake on patients identified with disabilities or special health needs using a standardized form called PRAPARE which assesses patient risk and assets.  We are able to determine and address these needs based on the score obtained.  Barriers to care like nutrition, food, clothing, transportation are incorporated and specific notes are made in the provider notes based on the patients need.
</t>
  </si>
  <si>
    <t xml:space="preserve">NCQA  Patient Centered Medical Home recognized for all elegible sites.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</si>
</sst>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6"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i/>
      <sz val="20"/>
      <name val="Arial"/>
      <family val="2"/>
    </font>
    <font>
      <i/>
      <sz val="10"/>
      <name val="Arial"/>
      <family val="2"/>
    </font>
    <font>
      <b/>
      <sz val="11"/>
      <color rgb="FFFF0000"/>
      <name val="Arial"/>
      <family val="2"/>
    </font>
    <font>
      <sz val="11"/>
      <color rgb="FF1F497D"/>
      <name val="Calibri"/>
      <family val="2"/>
    </font>
    <font>
      <b/>
      <sz val="12"/>
      <color theme="9" tint="-0.249977111117893"/>
      <name val="Arial"/>
      <family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cellStyleXfs>
  <cellXfs count="243">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15" fillId="0" borderId="0" xfId="0" applyFont="1" applyAlignment="1" applyProtection="1">
      <alignment horizontal="left"/>
      <protection locked="0"/>
    </xf>
    <xf numFmtId="0" fontId="15"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7"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166" fontId="2" fillId="0" borderId="1" xfId="0" applyNumberFormat="1" applyFont="1" applyBorder="1" applyAlignment="1" applyProtection="1">
      <alignment horizont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0" fontId="18" fillId="0" borderId="0" xfId="0" applyFont="1" applyAlignment="1">
      <alignment vertical="center"/>
    </xf>
    <xf numFmtId="0" fontId="9"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3" fillId="7"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9" fillId="3" borderId="1" xfId="0" applyFont="1" applyFill="1" applyBorder="1" applyAlignment="1" applyProtection="1">
      <alignment horizontal="left" vertical="top"/>
      <protection locked="0"/>
    </xf>
    <xf numFmtId="0" fontId="19" fillId="8" borderId="1" xfId="0" applyFont="1" applyFill="1" applyBorder="1" applyAlignment="1" applyProtection="1">
      <alignment horizontal="left" vertical="top"/>
    </xf>
    <xf numFmtId="0" fontId="19" fillId="3" borderId="4" xfId="0" applyFont="1" applyFill="1" applyBorder="1" applyAlignment="1" applyProtection="1">
      <alignment horizontal="left" wrapText="1"/>
    </xf>
    <xf numFmtId="0" fontId="19" fillId="8" borderId="4" xfId="0" applyFont="1" applyFill="1" applyBorder="1" applyAlignment="1" applyProtection="1">
      <protection locked="0"/>
    </xf>
    <xf numFmtId="0" fontId="19" fillId="8" borderId="5" xfId="0" applyFont="1" applyFill="1" applyBorder="1" applyAlignment="1" applyProtection="1">
      <protection locked="0"/>
    </xf>
    <xf numFmtId="0" fontId="19" fillId="3" borderId="4" xfId="0" applyFont="1" applyFill="1" applyBorder="1" applyAlignment="1" applyProtection="1"/>
    <xf numFmtId="0" fontId="19" fillId="3" borderId="4" xfId="0" applyFont="1" applyFill="1" applyBorder="1" applyAlignment="1" applyProtection="1">
      <alignment horizontal="left"/>
    </xf>
    <xf numFmtId="0" fontId="19" fillId="8" borderId="4" xfId="0" applyFont="1" applyFill="1" applyBorder="1" applyAlignment="1" applyProtection="1"/>
    <xf numFmtId="0" fontId="19" fillId="8" borderId="5" xfId="0" applyFont="1" applyFill="1" applyBorder="1" applyAlignment="1" applyProtection="1"/>
    <xf numFmtId="0" fontId="19" fillId="3" borderId="1" xfId="0" applyFont="1" applyFill="1" applyBorder="1" applyAlignment="1" applyProtection="1"/>
    <xf numFmtId="0" fontId="19"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0"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13" fillId="0" borderId="1" xfId="0" applyFont="1" applyBorder="1"/>
    <xf numFmtId="0" fontId="21" fillId="0" borderId="0" xfId="0" applyFont="1" applyFill="1"/>
    <xf numFmtId="0" fontId="22" fillId="0" borderId="0" xfId="0" applyFont="1" applyFill="1"/>
    <xf numFmtId="0" fontId="2" fillId="0" borderId="1" xfId="0" applyFont="1" applyFill="1" applyBorder="1" applyAlignment="1" applyProtection="1">
      <alignment horizontal="left" vertical="top"/>
      <protection locked="0"/>
    </xf>
    <xf numFmtId="0" fontId="23" fillId="0" borderId="0" xfId="0" applyFont="1" applyFill="1" applyBorder="1" applyAlignment="1" applyProtection="1">
      <alignment horizontal="left" wrapText="1"/>
      <protection locked="0"/>
    </xf>
    <xf numFmtId="0" fontId="4" fillId="0" borderId="1"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protection locked="0"/>
    </xf>
    <xf numFmtId="0" fontId="2" fillId="2" borderId="1" xfId="0" applyFont="1" applyFill="1" applyBorder="1" applyAlignment="1" applyProtection="1">
      <alignment horizontal="left" vertical="top"/>
      <protection locked="0"/>
    </xf>
    <xf numFmtId="164" fontId="2" fillId="0" borderId="9" xfId="0" applyNumberFormat="1" applyFont="1" applyFill="1" applyBorder="1" applyAlignment="1" applyProtection="1">
      <alignment horizontal="center" wrapText="1"/>
      <protection locked="0"/>
    </xf>
    <xf numFmtId="0" fontId="2" fillId="0" borderId="1" xfId="0" applyFont="1" applyBorder="1"/>
    <xf numFmtId="0" fontId="13" fillId="0" borderId="1" xfId="0" applyFont="1" applyBorder="1" applyAlignment="1">
      <alignment vertical="center"/>
    </xf>
    <xf numFmtId="0" fontId="2" fillId="0" borderId="1" xfId="0" applyFont="1" applyBorder="1" applyAlignment="1">
      <alignment vertical="center" wrapText="1"/>
    </xf>
    <xf numFmtId="0" fontId="24" fillId="0" borderId="1" xfId="0" applyFont="1" applyBorder="1" applyAlignment="1">
      <alignment vertical="center"/>
    </xf>
    <xf numFmtId="0" fontId="2" fillId="0" borderId="1" xfId="0" applyFont="1" applyBorder="1" applyAlignment="1">
      <alignment vertical="center" wrapText="1"/>
    </xf>
    <xf numFmtId="0" fontId="13" fillId="0" borderId="1" xfId="0" applyFont="1" applyBorder="1" applyAlignment="1">
      <alignment vertical="center"/>
    </xf>
    <xf numFmtId="0" fontId="2" fillId="0" borderId="0" xfId="0" applyFont="1" applyBorder="1" applyAlignment="1">
      <alignment vertical="center" wrapText="1"/>
    </xf>
    <xf numFmtId="0" fontId="24" fillId="0" borderId="0" xfId="0" applyFont="1" applyBorder="1" applyAlignment="1">
      <alignment vertical="center"/>
    </xf>
    <xf numFmtId="164" fontId="2" fillId="0" borderId="0" xfId="0" applyNumberFormat="1" applyFont="1" applyFill="1" applyBorder="1" applyAlignment="1" applyProtection="1">
      <alignment horizontal="center" wrapText="1"/>
      <protection locked="0"/>
    </xf>
    <xf numFmtId="0" fontId="19" fillId="3" borderId="4" xfId="0" applyFont="1" applyFill="1" applyBorder="1" applyAlignment="1" applyProtection="1">
      <alignment horizontal="left" wrapText="1"/>
    </xf>
    <xf numFmtId="0" fontId="19" fillId="3" borderId="5" xfId="0" applyFont="1" applyFill="1" applyBorder="1" applyAlignment="1" applyProtection="1">
      <alignment horizontal="left" wrapText="1"/>
    </xf>
    <xf numFmtId="0" fontId="19" fillId="3" borderId="6" xfId="0" applyFont="1" applyFill="1" applyBorder="1" applyAlignment="1" applyProtection="1">
      <alignment horizontal="left" wrapText="1"/>
    </xf>
    <xf numFmtId="0" fontId="19" fillId="8" borderId="4" xfId="0" applyFont="1" applyFill="1" applyBorder="1" applyAlignment="1" applyProtection="1">
      <alignment horizontal="center"/>
      <protection locked="0"/>
    </xf>
    <xf numFmtId="0" fontId="19" fillId="8" borderId="5" xfId="0" applyFont="1" applyFill="1" applyBorder="1" applyAlignment="1" applyProtection="1">
      <alignment horizontal="center"/>
      <protection locked="0"/>
    </xf>
    <xf numFmtId="0" fontId="19" fillId="8" borderId="6" xfId="0" applyFont="1" applyFill="1" applyBorder="1" applyAlignment="1" applyProtection="1">
      <alignment horizontal="center"/>
      <protection locked="0"/>
    </xf>
    <xf numFmtId="0" fontId="2" fillId="0" borderId="4" xfId="0" applyFont="1" applyFill="1" applyBorder="1" applyAlignment="1" applyProtection="1">
      <alignment horizontal="left" vertical="top"/>
      <protection locked="0"/>
    </xf>
    <xf numFmtId="0" fontId="2" fillId="0" borderId="5" xfId="0" applyFont="1" applyFill="1" applyBorder="1" applyAlignment="1" applyProtection="1">
      <alignment horizontal="left" vertical="top"/>
      <protection locked="0"/>
    </xf>
    <xf numFmtId="0" fontId="2" fillId="0" borderId="6" xfId="0" applyFont="1" applyFill="1" applyBorder="1" applyAlignment="1" applyProtection="1">
      <alignment horizontal="left" vertical="top"/>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4" xfId="0" applyFont="1" applyFill="1" applyBorder="1" applyAlignment="1" applyProtection="1">
      <alignment horizontal="center" vertical="top"/>
      <protection locked="0"/>
    </xf>
    <xf numFmtId="0" fontId="2" fillId="0" borderId="5" xfId="0" applyFont="1" applyFill="1" applyBorder="1" applyAlignment="1" applyProtection="1">
      <alignment horizontal="center" vertical="top"/>
      <protection locked="0"/>
    </xf>
    <xf numFmtId="0" fontId="2" fillId="0" borderId="6" xfId="0" applyFont="1" applyFill="1" applyBorder="1" applyAlignment="1" applyProtection="1">
      <alignment horizontal="center" vertical="top"/>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3" fillId="0" borderId="11" xfId="0" applyFont="1" applyFill="1" applyBorder="1" applyAlignment="1" applyProtection="1">
      <alignment horizontal="left" wrapText="1"/>
      <protection locked="0"/>
    </xf>
    <xf numFmtId="0" fontId="8" fillId="0" borderId="4" xfId="0" applyFont="1" applyFill="1" applyBorder="1" applyAlignment="1" applyProtection="1">
      <alignment horizontal="left" vertical="top" wrapText="1"/>
      <protection locked="0"/>
    </xf>
    <xf numFmtId="0" fontId="8" fillId="0" borderId="5" xfId="0" applyFont="1" applyFill="1" applyBorder="1" applyAlignment="1" applyProtection="1">
      <alignment horizontal="left" vertical="top" wrapText="1"/>
      <protection locked="0"/>
    </xf>
    <xf numFmtId="0" fontId="8" fillId="0" borderId="6"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7"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0" borderId="4" xfId="0" applyFont="1" applyFill="1" applyBorder="1" applyAlignment="1" applyProtection="1">
      <alignment horizontal="center" vertical="top" wrapText="1"/>
      <protection locked="0"/>
    </xf>
    <xf numFmtId="0" fontId="2" fillId="0" borderId="5" xfId="0" applyFont="1" applyFill="1" applyBorder="1" applyAlignment="1" applyProtection="1">
      <alignment horizontal="center" vertical="top" wrapText="1"/>
      <protection locked="0"/>
    </xf>
    <xf numFmtId="0" fontId="2" fillId="0" borderId="6" xfId="0" applyFont="1" applyFill="1" applyBorder="1" applyAlignment="1" applyProtection="1">
      <alignment horizontal="center"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19" fillId="3" borderId="8" xfId="0" applyFont="1" applyFill="1" applyBorder="1" applyAlignment="1" applyProtection="1">
      <alignment horizontal="left" wrapText="1"/>
      <protection locked="0"/>
    </xf>
    <xf numFmtId="0" fontId="19" fillId="3" borderId="11" xfId="0" applyFont="1" applyFill="1" applyBorder="1" applyAlignment="1" applyProtection="1">
      <alignment horizontal="left" wrapText="1"/>
      <protection locked="0"/>
    </xf>
    <xf numFmtId="0" fontId="19" fillId="3" borderId="9" xfId="0" applyFont="1" applyFill="1" applyBorder="1" applyAlignment="1" applyProtection="1">
      <alignment horizontal="left" wrapText="1"/>
      <protection locked="0"/>
    </xf>
    <xf numFmtId="0" fontId="2" fillId="0" borderId="1" xfId="0" applyFont="1" applyBorder="1" applyAlignment="1">
      <alignment vertical="center" wrapText="1"/>
    </xf>
    <xf numFmtId="0" fontId="13" fillId="0" borderId="1" xfId="0" applyFont="1" applyBorder="1" applyAlignment="1">
      <alignment vertical="center"/>
    </xf>
    <xf numFmtId="0" fontId="19" fillId="8" borderId="4" xfId="0" applyFont="1" applyFill="1" applyBorder="1" applyAlignment="1" applyProtection="1">
      <alignment horizontal="left"/>
      <protection locked="0"/>
    </xf>
    <xf numFmtId="0" fontId="19" fillId="8" borderId="5" xfId="0" applyFont="1" applyFill="1" applyBorder="1" applyAlignment="1" applyProtection="1">
      <alignment horizontal="left"/>
      <protection locked="0"/>
    </xf>
    <xf numFmtId="0" fontId="19" fillId="8" borderId="5" xfId="0" applyFont="1" applyFill="1" applyBorder="1" applyAlignment="1" applyProtection="1">
      <protection locked="0"/>
    </xf>
    <xf numFmtId="0" fontId="19"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19" fillId="3" borderId="4" xfId="0" applyFont="1" applyFill="1" applyBorder="1" applyAlignment="1" applyProtection="1">
      <alignment horizontal="left"/>
    </xf>
    <xf numFmtId="0" fontId="19" fillId="3" borderId="5" xfId="0" applyFont="1" applyFill="1" applyBorder="1" applyAlignment="1" applyProtection="1">
      <alignment horizontal="left"/>
    </xf>
    <xf numFmtId="0" fontId="23" fillId="0" borderId="0" xfId="0" applyFont="1" applyFill="1" applyBorder="1" applyAlignment="1" applyProtection="1">
      <alignment horizontal="left" wrapText="1"/>
      <protection locked="0"/>
    </xf>
    <xf numFmtId="0" fontId="19" fillId="3" borderId="6" xfId="0" applyFont="1" applyFill="1" applyBorder="1" applyAlignment="1" applyProtection="1">
      <alignment horizontal="left"/>
      <protection locked="0"/>
    </xf>
    <xf numFmtId="0" fontId="19" fillId="8" borderId="1" xfId="0" applyFont="1" applyFill="1" applyBorder="1" applyAlignment="1" applyProtection="1">
      <alignment horizontal="left"/>
      <protection locked="0"/>
    </xf>
    <xf numFmtId="0" fontId="19" fillId="8" borderId="1" xfId="0" applyFont="1" applyFill="1" applyBorder="1" applyAlignment="1" applyProtection="1">
      <protection locked="0"/>
    </xf>
    <xf numFmtId="0" fontId="2" fillId="2" borderId="4" xfId="0" applyFont="1" applyFill="1" applyBorder="1" applyAlignment="1" applyProtection="1">
      <alignment horizontal="center" vertical="top"/>
      <protection locked="0"/>
    </xf>
    <xf numFmtId="0" fontId="2" fillId="2" borderId="5" xfId="0" applyFont="1" applyFill="1" applyBorder="1" applyAlignment="1" applyProtection="1">
      <alignment horizontal="center" vertical="top"/>
      <protection locked="0"/>
    </xf>
    <xf numFmtId="0" fontId="2" fillId="2" borderId="6" xfId="0" applyFont="1" applyFill="1" applyBorder="1" applyAlignment="1" applyProtection="1">
      <alignment horizontal="center" vertical="top"/>
      <protection locked="0"/>
    </xf>
    <xf numFmtId="0" fontId="2" fillId="2" borderId="4" xfId="0" applyFont="1" applyFill="1" applyBorder="1" applyAlignment="1" applyProtection="1">
      <alignment horizontal="center" vertical="top" wrapText="1"/>
      <protection locked="0"/>
    </xf>
    <xf numFmtId="0" fontId="2" fillId="2" borderId="5" xfId="0" applyFont="1" applyFill="1" applyBorder="1" applyAlignment="1" applyProtection="1">
      <alignment horizontal="center" vertical="top" wrapText="1"/>
      <protection locked="0"/>
    </xf>
    <xf numFmtId="0" fontId="2" fillId="2" borderId="6" xfId="0" applyFont="1" applyFill="1" applyBorder="1" applyAlignment="1" applyProtection="1">
      <alignment horizontal="center" vertical="top" wrapText="1"/>
      <protection locked="0"/>
    </xf>
    <xf numFmtId="0" fontId="2" fillId="2" borderId="4"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QI%20Projects\CQI_PCMH+\PCMH+%20Reports%20-%20Jan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 val="Mercer"/>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ce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70" zoomScaleNormal="70" workbookViewId="0">
      <selection activeCell="N38" sqref="N38"/>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38</v>
      </c>
    </row>
    <row r="10" spans="3:13" ht="30" x14ac:dyDescent="0.4">
      <c r="C10" s="69">
        <v>2019</v>
      </c>
    </row>
    <row r="16" spans="3:13" ht="25.5" x14ac:dyDescent="0.35">
      <c r="C16" s="146" t="s">
        <v>230</v>
      </c>
      <c r="D16" s="147"/>
      <c r="E16" s="147"/>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13" sqref="A13"/>
    </sheetView>
  </sheetViews>
  <sheetFormatPr defaultColWidth="8.7109375" defaultRowHeight="15" x14ac:dyDescent="0.2"/>
  <cols>
    <col min="1" max="1" width="179.7109375" style="6" customWidth="1"/>
    <col min="2" max="2" width="8.7109375" style="10"/>
    <col min="3" max="16384" width="8.7109375" style="6"/>
  </cols>
  <sheetData>
    <row r="1" spans="1:2" ht="15.75" x14ac:dyDescent="0.2">
      <c r="A1" s="127" t="str">
        <f>PCMH</f>
        <v>Participating Entity #7</v>
      </c>
    </row>
    <row r="2" spans="1:2" ht="15.75" x14ac:dyDescent="0.2">
      <c r="A2" s="128" t="s">
        <v>47</v>
      </c>
    </row>
    <row r="3" spans="1:2" s="7" customFormat="1" ht="333.6" customHeight="1" x14ac:dyDescent="0.2">
      <c r="A3" s="73" t="s">
        <v>151</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O22"/>
  <sheetViews>
    <sheetView showGridLines="0" zoomScale="85" zoomScaleNormal="85" zoomScaleSheetLayoutView="90" workbookViewId="0">
      <selection activeCell="A15" sqref="A15"/>
    </sheetView>
  </sheetViews>
  <sheetFormatPr defaultColWidth="8.7109375" defaultRowHeight="15" x14ac:dyDescent="0.2"/>
  <cols>
    <col min="1" max="1" width="64.28515625" style="12" customWidth="1"/>
    <col min="2" max="5" width="9.7109375" style="21" customWidth="1"/>
    <col min="6" max="13" width="9.7109375" style="12" customWidth="1"/>
    <col min="14" max="16384" width="8.7109375" style="12"/>
  </cols>
  <sheetData>
    <row r="1" spans="1:15" x14ac:dyDescent="0.2">
      <c r="A1" s="54"/>
      <c r="B1" s="55"/>
      <c r="C1" s="55"/>
      <c r="D1" s="55"/>
      <c r="E1" s="55"/>
      <c r="F1" s="55"/>
      <c r="G1" s="55"/>
      <c r="H1" s="55"/>
      <c r="I1" s="55"/>
      <c r="J1" s="55"/>
      <c r="K1" s="55"/>
      <c r="L1" s="55"/>
      <c r="M1" s="55"/>
    </row>
    <row r="2" spans="1:15" s="45" customFormat="1" ht="15.75" x14ac:dyDescent="0.25">
      <c r="A2" s="163" t="str">
        <f>PCMH</f>
        <v>Participating Entity #7</v>
      </c>
      <c r="B2" s="164"/>
      <c r="C2" s="164"/>
      <c r="D2" s="164"/>
      <c r="E2" s="164"/>
      <c r="F2" s="164"/>
      <c r="G2" s="164"/>
      <c r="H2" s="164"/>
      <c r="I2" s="164"/>
      <c r="J2" s="164"/>
      <c r="K2" s="164"/>
      <c r="L2" s="164"/>
      <c r="M2" s="165"/>
    </row>
    <row r="3" spans="1:15" s="22" customFormat="1" ht="23.1" customHeight="1" x14ac:dyDescent="0.25">
      <c r="A3" s="130" t="s">
        <v>92</v>
      </c>
      <c r="B3" s="166">
        <v>2019</v>
      </c>
      <c r="C3" s="167"/>
      <c r="D3" s="167"/>
      <c r="E3" s="167"/>
      <c r="F3" s="167"/>
      <c r="G3" s="167"/>
      <c r="H3" s="167"/>
      <c r="I3" s="167"/>
      <c r="J3" s="167"/>
      <c r="K3" s="167"/>
      <c r="L3" s="167"/>
      <c r="M3" s="168"/>
    </row>
    <row r="4" spans="1:15" s="14" customFormat="1" ht="13.9" customHeight="1" x14ac:dyDescent="0.2">
      <c r="A4" s="81" t="s">
        <v>51</v>
      </c>
      <c r="B4" s="81" t="s">
        <v>52</v>
      </c>
      <c r="C4" s="81" t="s">
        <v>53</v>
      </c>
      <c r="D4" s="81" t="s">
        <v>54</v>
      </c>
      <c r="E4" s="81" t="s">
        <v>55</v>
      </c>
      <c r="F4" s="81" t="s">
        <v>56</v>
      </c>
      <c r="G4" s="81" t="s">
        <v>57</v>
      </c>
      <c r="H4" s="81" t="s">
        <v>58</v>
      </c>
      <c r="I4" s="81" t="s">
        <v>59</v>
      </c>
      <c r="J4" s="81" t="s">
        <v>60</v>
      </c>
      <c r="K4" s="81" t="s">
        <v>61</v>
      </c>
      <c r="L4" s="81" t="s">
        <v>62</v>
      </c>
      <c r="M4" s="81" t="s">
        <v>63</v>
      </c>
      <c r="N4" s="5"/>
    </row>
    <row r="5" spans="1:15" s="14" customFormat="1" ht="13.9" customHeight="1" x14ac:dyDescent="0.25">
      <c r="A5" s="97" t="s">
        <v>3</v>
      </c>
      <c r="B5" s="97" t="s">
        <v>4</v>
      </c>
      <c r="C5" s="97" t="s">
        <v>5</v>
      </c>
      <c r="D5" s="97" t="s">
        <v>6</v>
      </c>
      <c r="E5" s="97" t="s">
        <v>7</v>
      </c>
      <c r="F5" s="97" t="s">
        <v>8</v>
      </c>
      <c r="G5" s="97" t="s">
        <v>9</v>
      </c>
      <c r="H5" s="97" t="s">
        <v>10</v>
      </c>
      <c r="I5" s="97" t="s">
        <v>11</v>
      </c>
      <c r="J5" s="97" t="s">
        <v>12</v>
      </c>
      <c r="K5" s="97" t="s">
        <v>13</v>
      </c>
      <c r="L5" s="97" t="s">
        <v>14</v>
      </c>
      <c r="M5" s="97" t="s">
        <v>15</v>
      </c>
      <c r="N5" s="5"/>
    </row>
    <row r="6" spans="1:15" s="14" customFormat="1" ht="15" customHeight="1" x14ac:dyDescent="0.25">
      <c r="A6" s="91" t="s">
        <v>125</v>
      </c>
      <c r="B6" s="172">
        <v>8124</v>
      </c>
      <c r="C6" s="173"/>
      <c r="D6" s="173"/>
      <c r="E6" s="173"/>
      <c r="F6" s="173"/>
      <c r="G6" s="173"/>
      <c r="H6" s="173"/>
      <c r="I6" s="173"/>
      <c r="J6" s="173"/>
      <c r="K6" s="173"/>
      <c r="L6" s="173"/>
      <c r="M6" s="174"/>
      <c r="N6" s="5"/>
    </row>
    <row r="7" spans="1:15" s="14" customFormat="1" ht="18" customHeight="1" x14ac:dyDescent="0.25">
      <c r="A7" s="178" t="s">
        <v>148</v>
      </c>
      <c r="B7" s="179"/>
      <c r="C7" s="179"/>
      <c r="D7" s="179"/>
      <c r="E7" s="179"/>
      <c r="F7" s="179"/>
      <c r="G7" s="179"/>
      <c r="H7" s="179"/>
      <c r="I7" s="179"/>
      <c r="J7" s="179"/>
      <c r="K7" s="179"/>
      <c r="L7" s="179"/>
      <c r="M7" s="180"/>
      <c r="N7" s="5"/>
    </row>
    <row r="8" spans="1:15" s="17" customFormat="1" ht="27.6" customHeight="1" x14ac:dyDescent="0.2">
      <c r="A8" s="141" t="s">
        <v>36</v>
      </c>
      <c r="B8" s="175">
        <v>485</v>
      </c>
      <c r="C8" s="176"/>
      <c r="D8" s="177"/>
      <c r="E8" s="148">
        <v>200</v>
      </c>
      <c r="F8" s="148">
        <v>221</v>
      </c>
      <c r="G8" s="148"/>
      <c r="H8" s="148"/>
      <c r="I8" s="148"/>
      <c r="J8" s="148"/>
      <c r="K8" s="148"/>
      <c r="L8" s="148"/>
      <c r="M8" s="148"/>
    </row>
    <row r="9" spans="1:15" s="88" customFormat="1" ht="27.6" customHeight="1" x14ac:dyDescent="0.2">
      <c r="A9" s="141" t="s">
        <v>31</v>
      </c>
      <c r="B9" s="234">
        <v>212</v>
      </c>
      <c r="C9" s="235"/>
      <c r="D9" s="236"/>
      <c r="E9" s="152">
        <v>103</v>
      </c>
      <c r="F9" s="152">
        <v>118</v>
      </c>
      <c r="G9" s="152"/>
      <c r="H9" s="152"/>
      <c r="I9" s="152"/>
      <c r="J9" s="152"/>
      <c r="K9" s="152"/>
      <c r="L9" s="152"/>
      <c r="M9" s="152"/>
      <c r="N9" s="85"/>
    </row>
    <row r="10" spans="1:15" s="90" customFormat="1" ht="34.9" customHeight="1" x14ac:dyDescent="0.2">
      <c r="A10" s="142" t="s">
        <v>131</v>
      </c>
      <c r="B10" s="234">
        <v>179</v>
      </c>
      <c r="C10" s="235"/>
      <c r="D10" s="236"/>
      <c r="E10" s="152">
        <v>91</v>
      </c>
      <c r="F10" s="152">
        <v>103</v>
      </c>
      <c r="G10" s="152"/>
      <c r="H10" s="152"/>
      <c r="I10" s="152"/>
      <c r="J10" s="152"/>
      <c r="K10" s="152"/>
      <c r="L10" s="152"/>
      <c r="M10" s="152"/>
    </row>
    <row r="11" spans="1:15" s="88" customFormat="1" ht="27.6" customHeight="1" x14ac:dyDescent="0.2">
      <c r="A11" s="141" t="s">
        <v>30</v>
      </c>
      <c r="B11" s="175">
        <v>1407</v>
      </c>
      <c r="C11" s="176"/>
      <c r="D11" s="177"/>
      <c r="E11" s="148">
        <v>836</v>
      </c>
      <c r="F11" s="148">
        <v>855</v>
      </c>
      <c r="G11" s="148"/>
      <c r="H11" s="148"/>
      <c r="I11" s="148"/>
      <c r="J11" s="148"/>
      <c r="K11" s="148"/>
      <c r="L11" s="148"/>
      <c r="M11" s="148"/>
      <c r="N11" s="85"/>
    </row>
    <row r="12" spans="1:15" s="90" customFormat="1" ht="34.9" customHeight="1" x14ac:dyDescent="0.2">
      <c r="A12" s="142" t="s">
        <v>137</v>
      </c>
      <c r="B12" s="175">
        <v>135</v>
      </c>
      <c r="C12" s="176"/>
      <c r="D12" s="177"/>
      <c r="E12" s="148">
        <v>49</v>
      </c>
      <c r="F12" s="148">
        <v>5</v>
      </c>
      <c r="G12" s="148"/>
      <c r="H12" s="148"/>
      <c r="I12" s="148"/>
      <c r="J12" s="148"/>
      <c r="K12" s="148"/>
      <c r="L12" s="148"/>
      <c r="M12" s="148"/>
    </row>
    <row r="13" spans="1:15" s="90" customFormat="1" ht="18.75" customHeight="1" x14ac:dyDescent="0.25">
      <c r="A13" s="178" t="s">
        <v>152</v>
      </c>
      <c r="B13" s="179"/>
      <c r="C13" s="179"/>
      <c r="D13" s="179"/>
      <c r="E13" s="179"/>
      <c r="F13" s="179"/>
      <c r="G13" s="179"/>
      <c r="H13" s="179"/>
      <c r="I13" s="179"/>
      <c r="J13" s="179"/>
      <c r="K13" s="179"/>
      <c r="L13" s="179"/>
      <c r="M13" s="180"/>
    </row>
    <row r="14" spans="1:15" s="20" customFormat="1" ht="34.15" customHeight="1" x14ac:dyDescent="0.2">
      <c r="A14" s="142" t="s">
        <v>138</v>
      </c>
      <c r="B14" s="175">
        <v>132</v>
      </c>
      <c r="C14" s="176"/>
      <c r="D14" s="177"/>
      <c r="E14" s="169" t="s">
        <v>216</v>
      </c>
      <c r="F14" s="170"/>
      <c r="G14" s="171"/>
      <c r="H14" s="169"/>
      <c r="I14" s="170"/>
      <c r="J14" s="171"/>
      <c r="K14" s="169"/>
      <c r="L14" s="170"/>
      <c r="M14" s="171"/>
      <c r="O14" s="17"/>
    </row>
    <row r="15" spans="1:15" ht="42" customHeight="1" x14ac:dyDescent="0.2">
      <c r="A15" s="142" t="s">
        <v>139</v>
      </c>
      <c r="B15" s="175">
        <v>4</v>
      </c>
      <c r="C15" s="176"/>
      <c r="D15" s="177"/>
      <c r="E15" s="169">
        <v>6</v>
      </c>
      <c r="F15" s="170"/>
      <c r="G15" s="171"/>
      <c r="H15" s="169"/>
      <c r="I15" s="170"/>
      <c r="J15" s="171"/>
      <c r="K15" s="169"/>
      <c r="L15" s="170"/>
      <c r="M15" s="171"/>
      <c r="O15" s="17"/>
    </row>
    <row r="16" spans="1:15" ht="15" customHeight="1" x14ac:dyDescent="0.2">
      <c r="A16" s="18"/>
      <c r="B16" s="18"/>
      <c r="C16" s="18"/>
      <c r="D16" s="18"/>
      <c r="E16" s="18"/>
      <c r="F16" s="18"/>
      <c r="G16" s="18"/>
      <c r="H16" s="18"/>
      <c r="I16" s="18"/>
      <c r="J16" s="18"/>
      <c r="K16" s="18"/>
      <c r="L16" s="18"/>
      <c r="M16" s="18"/>
      <c r="N16" s="17"/>
      <c r="O16" s="17"/>
    </row>
    <row r="17" spans="1:15" x14ac:dyDescent="0.2">
      <c r="A17" s="113" t="s">
        <v>16</v>
      </c>
      <c r="B17" s="24"/>
      <c r="C17" s="24"/>
      <c r="D17" s="24"/>
      <c r="E17" s="24"/>
      <c r="F17" s="11"/>
      <c r="G17" s="11"/>
      <c r="H17" s="11"/>
      <c r="I17" s="11"/>
      <c r="J17" s="11"/>
      <c r="K17" s="11"/>
      <c r="L17" s="11"/>
      <c r="M17" s="11"/>
      <c r="O17" s="17"/>
    </row>
    <row r="18" spans="1:15" x14ac:dyDescent="0.2">
      <c r="A18" s="185"/>
      <c r="B18" s="185"/>
      <c r="C18" s="185"/>
      <c r="D18" s="185"/>
      <c r="E18" s="185"/>
      <c r="F18" s="185"/>
      <c r="G18" s="185"/>
      <c r="H18" s="185"/>
      <c r="I18" s="185"/>
      <c r="J18" s="185"/>
      <c r="K18" s="185"/>
      <c r="L18" s="185"/>
      <c r="M18" s="185"/>
    </row>
    <row r="19" spans="1:15" s="80" customFormat="1" x14ac:dyDescent="0.2">
      <c r="A19" s="12"/>
      <c r="B19" s="21"/>
      <c r="C19" s="21"/>
      <c r="D19" s="21"/>
      <c r="E19" s="21"/>
      <c r="F19" s="12"/>
      <c r="G19" s="12"/>
      <c r="H19" s="12"/>
      <c r="I19" s="12"/>
      <c r="J19" s="12"/>
      <c r="K19" s="12"/>
      <c r="L19" s="12"/>
      <c r="M19" s="12"/>
    </row>
    <row r="20" spans="1:15" ht="15.75" x14ac:dyDescent="0.25">
      <c r="A20" s="149" t="s">
        <v>154</v>
      </c>
      <c r="B20" s="181" t="s">
        <v>155</v>
      </c>
      <c r="C20" s="181"/>
      <c r="D20" s="181"/>
      <c r="E20" s="181"/>
      <c r="F20" s="181"/>
      <c r="G20" s="181"/>
      <c r="H20" s="181"/>
      <c r="I20" s="181"/>
      <c r="J20" s="181"/>
      <c r="K20" s="181"/>
      <c r="L20" s="181"/>
      <c r="M20" s="181"/>
    </row>
    <row r="21" spans="1:15" ht="273" customHeight="1" x14ac:dyDescent="0.2">
      <c r="A21" s="150" t="s">
        <v>231</v>
      </c>
      <c r="B21" s="182" t="s">
        <v>203</v>
      </c>
      <c r="C21" s="183"/>
      <c r="D21" s="183"/>
      <c r="E21" s="183"/>
      <c r="F21" s="183"/>
      <c r="G21" s="183"/>
      <c r="H21" s="183"/>
      <c r="I21" s="183"/>
      <c r="J21" s="183"/>
      <c r="K21" s="183"/>
      <c r="L21" s="183"/>
      <c r="M21" s="184"/>
    </row>
    <row r="22" spans="1:15" ht="174.75" customHeight="1" x14ac:dyDescent="0.2">
      <c r="A22" s="150" t="s">
        <v>232</v>
      </c>
      <c r="B22" s="182" t="s">
        <v>233</v>
      </c>
      <c r="C22" s="183"/>
      <c r="D22" s="183"/>
      <c r="E22" s="183"/>
      <c r="F22" s="183"/>
      <c r="G22" s="183"/>
      <c r="H22" s="183"/>
      <c r="I22" s="183"/>
      <c r="J22" s="183"/>
      <c r="K22" s="183"/>
      <c r="L22" s="183"/>
      <c r="M22" s="184"/>
    </row>
  </sheetData>
  <mergeCells count="22">
    <mergeCell ref="B20:M20"/>
    <mergeCell ref="B21:M21"/>
    <mergeCell ref="B22:M22"/>
    <mergeCell ref="B15:D15"/>
    <mergeCell ref="B14:D14"/>
    <mergeCell ref="A18:M18"/>
    <mergeCell ref="H14:J14"/>
    <mergeCell ref="H15:J15"/>
    <mergeCell ref="K14:M14"/>
    <mergeCell ref="A2:M2"/>
    <mergeCell ref="B3:M3"/>
    <mergeCell ref="K15:M15"/>
    <mergeCell ref="E14:G14"/>
    <mergeCell ref="E15:G15"/>
    <mergeCell ref="B6:M6"/>
    <mergeCell ref="B8:D8"/>
    <mergeCell ref="B9:D9"/>
    <mergeCell ref="B10:D10"/>
    <mergeCell ref="B11:D11"/>
    <mergeCell ref="B12:D12"/>
    <mergeCell ref="A7:M7"/>
    <mergeCell ref="A13:M13"/>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37"/>
  <sheetViews>
    <sheetView showGridLines="0" zoomScale="70" zoomScaleNormal="70" zoomScaleSheetLayoutView="50" workbookViewId="0">
      <selection activeCell="A13" sqref="A13:K13"/>
    </sheetView>
  </sheetViews>
  <sheetFormatPr defaultColWidth="8.7109375" defaultRowHeight="15" x14ac:dyDescent="0.2"/>
  <cols>
    <col min="1" max="1" width="27.42578125" style="12" customWidth="1"/>
    <col min="2" max="2" width="21.28515625" style="12" customWidth="1"/>
    <col min="3" max="3" width="15" style="12" customWidth="1"/>
    <col min="4" max="4" width="23.7109375" style="12" customWidth="1"/>
    <col min="5" max="5" width="13.28515625" style="12" customWidth="1"/>
    <col min="6" max="6" width="13" style="12" customWidth="1"/>
    <col min="7" max="7" width="19.42578125" style="12" customWidth="1"/>
    <col min="8" max="8" width="15.42578125" style="12" customWidth="1"/>
    <col min="9" max="9" width="15.7109375" style="12" customWidth="1"/>
    <col min="10" max="10" width="20.28515625" style="12" customWidth="1"/>
    <col min="11" max="11" width="19.7109375" style="12" customWidth="1"/>
    <col min="12" max="13" width="8.7109375" style="12" customWidth="1"/>
    <col min="14" max="14" width="8.7109375" style="11" customWidth="1"/>
    <col min="15" max="15" width="8.7109375" style="12" customWidth="1"/>
    <col min="16" max="16" width="8.7109375" style="12"/>
    <col min="17" max="17" width="8.7109375" style="12" customWidth="1"/>
    <col min="18" max="21" width="8.7109375" style="12"/>
    <col min="22" max="24" width="0" style="12" hidden="1" customWidth="1"/>
    <col min="25" max="16384" width="8.7109375" style="12"/>
  </cols>
  <sheetData>
    <row r="1" spans="1:20" s="11" customFormat="1" ht="15.6" customHeight="1" x14ac:dyDescent="0.2">
      <c r="A1" s="9"/>
      <c r="B1" s="9"/>
      <c r="C1" s="41"/>
      <c r="D1" s="42"/>
      <c r="E1" s="9"/>
      <c r="F1" s="9"/>
      <c r="G1" s="43"/>
      <c r="H1" s="43"/>
      <c r="I1" s="43"/>
      <c r="J1" s="44"/>
      <c r="K1" s="88"/>
      <c r="L1" s="88"/>
      <c r="M1" s="88"/>
      <c r="N1" s="93"/>
      <c r="O1" s="93"/>
      <c r="P1" s="37"/>
      <c r="Q1" s="12"/>
      <c r="R1" s="31"/>
      <c r="S1" s="31"/>
      <c r="T1" s="31"/>
    </row>
    <row r="2" spans="1:20" ht="15.75" x14ac:dyDescent="0.25">
      <c r="A2" s="163" t="str">
        <f>PCMH</f>
        <v>Participating Entity #7</v>
      </c>
      <c r="B2" s="164"/>
      <c r="C2" s="164"/>
      <c r="D2" s="164"/>
      <c r="E2" s="164"/>
      <c r="F2" s="165"/>
      <c r="G2" s="37"/>
      <c r="H2" s="37"/>
      <c r="I2" s="37"/>
      <c r="J2" s="37"/>
      <c r="K2" s="88"/>
      <c r="L2" s="88"/>
      <c r="M2" s="88"/>
      <c r="N2" s="93"/>
      <c r="O2" s="93"/>
      <c r="P2" s="37"/>
    </row>
    <row r="3" spans="1:20" ht="15.75" x14ac:dyDescent="0.25">
      <c r="A3" s="130" t="s">
        <v>48</v>
      </c>
      <c r="B3" s="131"/>
      <c r="C3" s="131"/>
      <c r="D3" s="131"/>
      <c r="E3" s="167"/>
      <c r="F3" s="168"/>
      <c r="G3" s="37"/>
      <c r="H3" s="37"/>
      <c r="I3" s="37"/>
      <c r="J3" s="37"/>
      <c r="K3" s="88"/>
      <c r="L3" s="88"/>
      <c r="M3" s="88"/>
      <c r="N3" s="51"/>
      <c r="O3" s="51"/>
      <c r="P3" s="37"/>
    </row>
    <row r="4" spans="1:20" s="45" customFormat="1" ht="14.25" x14ac:dyDescent="0.2">
      <c r="A4" s="48" t="s">
        <v>51</v>
      </c>
      <c r="B4" s="48" t="s">
        <v>52</v>
      </c>
      <c r="C4" s="48" t="s">
        <v>53</v>
      </c>
      <c r="D4" s="48" t="s">
        <v>54</v>
      </c>
      <c r="E4" s="201" t="s">
        <v>55</v>
      </c>
      <c r="F4" s="202"/>
      <c r="G4" s="37"/>
      <c r="H4" s="37"/>
      <c r="I4" s="37"/>
      <c r="J4" s="37"/>
      <c r="K4" s="88"/>
      <c r="L4" s="88"/>
      <c r="M4" s="88"/>
      <c r="N4" s="52"/>
      <c r="O4" s="52"/>
    </row>
    <row r="5" spans="1:20" s="37" customFormat="1" ht="44.45" customHeight="1" x14ac:dyDescent="0.25">
      <c r="A5" s="92" t="s">
        <v>29</v>
      </c>
      <c r="B5" s="92" t="s">
        <v>49</v>
      </c>
      <c r="C5" s="92" t="s">
        <v>83</v>
      </c>
      <c r="D5" s="92" t="s">
        <v>82</v>
      </c>
      <c r="E5" s="188" t="s">
        <v>84</v>
      </c>
      <c r="F5" s="188"/>
      <c r="K5" s="14"/>
      <c r="M5" s="93"/>
      <c r="N5" s="51"/>
      <c r="O5" s="51"/>
    </row>
    <row r="6" spans="1:20" s="88" customFormat="1" ht="14.25" x14ac:dyDescent="0.2">
      <c r="A6" s="91"/>
      <c r="B6" s="86"/>
      <c r="C6" s="71"/>
      <c r="D6" s="72"/>
      <c r="E6" s="189"/>
      <c r="F6" s="190"/>
      <c r="M6" s="87"/>
      <c r="N6" s="87"/>
    </row>
    <row r="7" spans="1:20" s="88" customFormat="1" ht="14.25" x14ac:dyDescent="0.2">
      <c r="A7" s="91"/>
      <c r="B7" s="86"/>
      <c r="C7" s="71"/>
      <c r="D7" s="72"/>
      <c r="E7" s="189"/>
      <c r="F7" s="190"/>
      <c r="M7" s="87"/>
      <c r="N7" s="87"/>
    </row>
    <row r="8" spans="1:20" s="14" customFormat="1" ht="14.25" x14ac:dyDescent="0.2">
      <c r="A8" s="86"/>
      <c r="B8" s="86"/>
      <c r="C8" s="71"/>
      <c r="D8" s="72"/>
      <c r="E8" s="189"/>
      <c r="F8" s="190"/>
      <c r="M8" s="85"/>
      <c r="N8" s="13"/>
    </row>
    <row r="9" spans="1:20" s="17" customFormat="1" ht="14.25" x14ac:dyDescent="0.2">
      <c r="A9" s="86"/>
      <c r="B9" s="86"/>
      <c r="C9" s="71"/>
      <c r="D9" s="72"/>
      <c r="E9" s="191"/>
      <c r="F9" s="191"/>
      <c r="M9" s="89"/>
      <c r="N9" s="16"/>
    </row>
    <row r="10" spans="1:20" s="17" customFormat="1" ht="14.25" x14ac:dyDescent="0.2">
      <c r="A10" s="9"/>
      <c r="B10" s="9"/>
      <c r="C10" s="41"/>
      <c r="D10" s="42"/>
      <c r="E10" s="58"/>
      <c r="F10" s="58"/>
      <c r="M10" s="89"/>
      <c r="N10" s="16"/>
    </row>
    <row r="11" spans="1:20" s="11" customFormat="1" ht="15.6" customHeight="1" x14ac:dyDescent="0.2">
      <c r="A11" s="9"/>
      <c r="B11" s="9"/>
      <c r="C11" s="41"/>
      <c r="D11" s="42"/>
      <c r="E11" s="9"/>
      <c r="F11" s="9"/>
      <c r="G11" s="43"/>
      <c r="H11" s="43"/>
      <c r="I11" s="43"/>
      <c r="J11" s="44"/>
      <c r="K11" s="53"/>
      <c r="L11" s="53"/>
      <c r="M11" s="94"/>
      <c r="N11" s="53"/>
      <c r="O11" s="31"/>
      <c r="P11" s="31"/>
      <c r="Q11" s="31"/>
      <c r="R11" s="31"/>
      <c r="S11" s="31"/>
      <c r="T11" s="31"/>
    </row>
    <row r="12" spans="1:20" s="11" customFormat="1" ht="17.100000000000001" customHeight="1" x14ac:dyDescent="0.2">
      <c r="A12" s="195" t="s">
        <v>50</v>
      </c>
      <c r="B12" s="196"/>
      <c r="C12" s="196"/>
      <c r="D12" s="196"/>
      <c r="E12" s="196"/>
      <c r="F12" s="196"/>
      <c r="G12" s="196"/>
      <c r="H12" s="196"/>
      <c r="I12" s="196"/>
      <c r="J12" s="196"/>
      <c r="K12" s="197"/>
      <c r="L12" s="46"/>
      <c r="M12" s="46"/>
      <c r="N12" s="46"/>
      <c r="O12" s="31"/>
      <c r="P12" s="31"/>
      <c r="Q12" s="31"/>
      <c r="R12" s="31"/>
      <c r="S12" s="31"/>
      <c r="T12" s="31"/>
    </row>
    <row r="13" spans="1:20" ht="111.6" customHeight="1" x14ac:dyDescent="0.2">
      <c r="A13" s="198"/>
      <c r="B13" s="199"/>
      <c r="C13" s="199"/>
      <c r="D13" s="199"/>
      <c r="E13" s="199"/>
      <c r="F13" s="199"/>
      <c r="G13" s="199"/>
      <c r="H13" s="199"/>
      <c r="I13" s="199"/>
      <c r="J13" s="199"/>
      <c r="K13" s="200"/>
    </row>
    <row r="14" spans="1:20" s="11" customFormat="1" ht="15.6" customHeight="1" x14ac:dyDescent="0.2">
      <c r="A14" s="9"/>
      <c r="B14" s="9"/>
      <c r="C14" s="41"/>
      <c r="D14" s="42"/>
      <c r="E14" s="9"/>
      <c r="F14" s="9"/>
      <c r="G14" s="43"/>
      <c r="H14" s="43"/>
      <c r="I14" s="43"/>
      <c r="J14" s="44"/>
      <c r="K14" s="53"/>
      <c r="L14" s="53"/>
      <c r="M14" s="53"/>
      <c r="N14" s="53"/>
      <c r="O14" s="31"/>
      <c r="P14" s="31"/>
      <c r="Q14" s="31"/>
      <c r="R14" s="31"/>
      <c r="S14" s="31"/>
      <c r="T14" s="31"/>
    </row>
    <row r="15" spans="1:20" s="19" customFormat="1" x14ac:dyDescent="0.2">
      <c r="A15" s="54"/>
      <c r="B15" s="54"/>
      <c r="C15" s="54"/>
      <c r="D15" s="54"/>
      <c r="E15" s="54"/>
      <c r="F15" s="54"/>
      <c r="G15" s="54"/>
      <c r="H15" s="54"/>
      <c r="I15" s="54"/>
      <c r="J15" s="54"/>
      <c r="K15" s="13"/>
      <c r="L15" s="13"/>
      <c r="M15" s="13"/>
      <c r="N15" s="40"/>
      <c r="O15" s="40"/>
    </row>
    <row r="16" spans="1:20" ht="31.5" x14ac:dyDescent="0.25">
      <c r="A16" s="129" t="str">
        <f>PCMH</f>
        <v>Participating Entity #7</v>
      </c>
      <c r="B16" s="82"/>
      <c r="C16" s="74"/>
      <c r="D16" s="74"/>
      <c r="E16" s="74"/>
      <c r="F16" s="74"/>
      <c r="G16" s="74"/>
      <c r="H16" s="74"/>
      <c r="I16" s="74"/>
      <c r="J16" s="74"/>
      <c r="K16" s="75"/>
      <c r="L16" s="90"/>
      <c r="M16" s="90"/>
      <c r="N16" s="90"/>
      <c r="O16" s="187"/>
      <c r="P16" s="187"/>
      <c r="Q16" s="37"/>
    </row>
    <row r="17" spans="1:17" s="45" customFormat="1" ht="15.75" x14ac:dyDescent="0.25">
      <c r="A17" s="130" t="s">
        <v>126</v>
      </c>
      <c r="B17" s="108"/>
      <c r="C17" s="108"/>
      <c r="D17" s="108"/>
      <c r="E17" s="49"/>
      <c r="F17" s="49"/>
      <c r="G17" s="49"/>
      <c r="H17" s="49"/>
      <c r="I17" s="49"/>
      <c r="J17" s="49"/>
      <c r="K17" s="62"/>
      <c r="L17" s="90"/>
      <c r="M17" s="90"/>
      <c r="N17" s="90"/>
      <c r="O17" s="52"/>
    </row>
    <row r="18" spans="1:17" s="37" customFormat="1" ht="14.25" x14ac:dyDescent="0.2">
      <c r="A18" s="57" t="s">
        <v>51</v>
      </c>
      <c r="B18" s="57" t="s">
        <v>52</v>
      </c>
      <c r="C18" s="57" t="s">
        <v>53</v>
      </c>
      <c r="D18" s="57" t="s">
        <v>54</v>
      </c>
      <c r="E18" s="57" t="s">
        <v>55</v>
      </c>
      <c r="F18" s="57" t="s">
        <v>56</v>
      </c>
      <c r="G18" s="57" t="s">
        <v>57</v>
      </c>
      <c r="H18" s="57" t="s">
        <v>58</v>
      </c>
      <c r="I18" s="57" t="s">
        <v>59</v>
      </c>
      <c r="J18" s="57" t="s">
        <v>60</v>
      </c>
      <c r="K18" s="57" t="s">
        <v>61</v>
      </c>
      <c r="L18" s="17"/>
      <c r="M18" s="17"/>
      <c r="N18" s="17"/>
      <c r="O18" s="51"/>
    </row>
    <row r="19" spans="1:17" s="112" customFormat="1" ht="77.45" customHeight="1" x14ac:dyDescent="0.25">
      <c r="A19" s="138" t="s">
        <v>29</v>
      </c>
      <c r="B19" s="138" t="s">
        <v>108</v>
      </c>
      <c r="C19" s="138" t="s">
        <v>83</v>
      </c>
      <c r="D19" s="138" t="s">
        <v>85</v>
      </c>
      <c r="E19" s="138" t="s">
        <v>86</v>
      </c>
      <c r="F19" s="138" t="s">
        <v>87</v>
      </c>
      <c r="G19" s="138" t="s">
        <v>88</v>
      </c>
      <c r="H19" s="138" t="s">
        <v>84</v>
      </c>
      <c r="I19" s="138" t="s">
        <v>89</v>
      </c>
      <c r="J19" s="138" t="s">
        <v>90</v>
      </c>
      <c r="K19" s="138" t="s">
        <v>91</v>
      </c>
      <c r="L19" s="90"/>
      <c r="M19" s="90"/>
      <c r="N19" s="90"/>
      <c r="O19" s="111"/>
      <c r="P19" s="90"/>
    </row>
    <row r="20" spans="1:17" s="14" customFormat="1" x14ac:dyDescent="0.2">
      <c r="A20" s="98"/>
      <c r="B20" s="98" t="s">
        <v>109</v>
      </c>
      <c r="C20" s="102">
        <v>1</v>
      </c>
      <c r="D20" s="103">
        <v>1</v>
      </c>
      <c r="E20" s="104">
        <v>4</v>
      </c>
      <c r="F20" s="105">
        <v>42793</v>
      </c>
      <c r="G20" s="105"/>
      <c r="H20" s="105"/>
      <c r="I20" s="38">
        <v>1.5</v>
      </c>
      <c r="J20" s="106"/>
      <c r="K20" s="70"/>
      <c r="L20" s="17"/>
      <c r="M20" s="17"/>
      <c r="N20" s="17"/>
      <c r="O20" s="13"/>
      <c r="P20" s="12"/>
    </row>
    <row r="21" spans="1:17" s="14" customFormat="1" x14ac:dyDescent="0.2">
      <c r="A21" s="118"/>
      <c r="B21" s="98" t="s">
        <v>110</v>
      </c>
      <c r="C21" s="102">
        <v>1</v>
      </c>
      <c r="D21" s="103">
        <v>1</v>
      </c>
      <c r="E21" s="104">
        <v>4</v>
      </c>
      <c r="F21" s="105">
        <v>41530</v>
      </c>
      <c r="G21" s="105"/>
      <c r="H21" s="105"/>
      <c r="I21" s="38">
        <v>5</v>
      </c>
      <c r="J21" s="106">
        <v>5</v>
      </c>
      <c r="K21" s="70"/>
      <c r="L21" s="17"/>
      <c r="M21" s="17"/>
      <c r="N21" s="17"/>
      <c r="O21" s="13"/>
      <c r="P21" s="12"/>
    </row>
    <row r="22" spans="1:17" s="17" customFormat="1" x14ac:dyDescent="0.2">
      <c r="A22" s="118"/>
      <c r="B22" s="98" t="s">
        <v>109</v>
      </c>
      <c r="C22" s="102">
        <v>1</v>
      </c>
      <c r="D22" s="103">
        <v>1</v>
      </c>
      <c r="E22" s="104">
        <v>4</v>
      </c>
      <c r="F22" s="105">
        <v>41456</v>
      </c>
      <c r="G22" s="105"/>
      <c r="H22" s="105"/>
      <c r="I22" s="38">
        <v>1.5</v>
      </c>
      <c r="J22" s="106"/>
      <c r="K22" s="70"/>
      <c r="O22" s="16"/>
      <c r="P22" s="12"/>
    </row>
    <row r="23" spans="1:17" x14ac:dyDescent="0.2">
      <c r="A23" s="109"/>
      <c r="B23" s="98" t="s">
        <v>109</v>
      </c>
      <c r="C23" s="102">
        <v>1</v>
      </c>
      <c r="D23" s="103">
        <v>1</v>
      </c>
      <c r="E23" s="104">
        <v>4</v>
      </c>
      <c r="F23" s="105">
        <v>39314</v>
      </c>
      <c r="G23" s="105"/>
      <c r="H23" s="105"/>
      <c r="I23" s="38">
        <v>11</v>
      </c>
      <c r="J23" s="106"/>
      <c r="K23" s="70"/>
      <c r="M23" s="17"/>
      <c r="N23" s="17"/>
      <c r="O23" s="16"/>
    </row>
    <row r="24" spans="1:17" x14ac:dyDescent="0.2">
      <c r="A24" s="118"/>
      <c r="B24" s="98" t="s">
        <v>109</v>
      </c>
      <c r="C24" s="102">
        <v>0.25</v>
      </c>
      <c r="D24" s="103">
        <v>1</v>
      </c>
      <c r="E24" s="104">
        <v>4</v>
      </c>
      <c r="F24" s="105">
        <v>43017</v>
      </c>
      <c r="G24" s="105"/>
      <c r="H24" s="105" t="s">
        <v>156</v>
      </c>
      <c r="I24" s="38">
        <v>1.5</v>
      </c>
      <c r="J24" s="106">
        <v>13</v>
      </c>
      <c r="K24" s="70" t="s">
        <v>158</v>
      </c>
      <c r="L24" s="17"/>
      <c r="M24" s="17"/>
      <c r="N24" s="17"/>
      <c r="O24" s="51"/>
      <c r="P24" s="37"/>
    </row>
    <row r="25" spans="1:17" s="14" customFormat="1" ht="14.25" x14ac:dyDescent="0.2">
      <c r="A25" s="118"/>
      <c r="B25" s="98" t="s">
        <v>109</v>
      </c>
      <c r="C25" s="102">
        <v>0.5</v>
      </c>
      <c r="D25" s="103">
        <v>1</v>
      </c>
      <c r="E25" s="104">
        <v>4</v>
      </c>
      <c r="F25" s="105">
        <v>43003</v>
      </c>
      <c r="G25" s="105"/>
      <c r="H25" s="105" t="s">
        <v>156</v>
      </c>
      <c r="I25" s="38">
        <v>1.5</v>
      </c>
      <c r="J25" s="106"/>
      <c r="K25" s="70"/>
      <c r="L25" s="17"/>
      <c r="M25" s="17"/>
      <c r="N25" s="17"/>
      <c r="O25" s="13"/>
      <c r="Q25" s="17"/>
    </row>
    <row r="26" spans="1:17" s="88" customFormat="1" ht="14.25" x14ac:dyDescent="0.2">
      <c r="A26" s="118"/>
      <c r="B26" s="98" t="s">
        <v>109</v>
      </c>
      <c r="C26" s="102">
        <v>0.1</v>
      </c>
      <c r="D26" s="103">
        <v>1</v>
      </c>
      <c r="E26" s="104">
        <v>2</v>
      </c>
      <c r="F26" s="105">
        <v>43313</v>
      </c>
      <c r="G26" s="105"/>
      <c r="H26" s="105" t="s">
        <v>157</v>
      </c>
      <c r="I26" s="38">
        <v>0.5</v>
      </c>
      <c r="J26" s="106"/>
      <c r="K26" s="70"/>
      <c r="L26" s="90"/>
      <c r="M26" s="90"/>
      <c r="N26" s="90"/>
      <c r="O26" s="87"/>
      <c r="Q26" s="90"/>
    </row>
    <row r="27" spans="1:17" s="88" customFormat="1" ht="14.25" x14ac:dyDescent="0.2">
      <c r="A27" s="118"/>
      <c r="B27" s="98"/>
      <c r="C27" s="102"/>
      <c r="D27" s="103"/>
      <c r="E27" s="104"/>
      <c r="F27" s="105"/>
      <c r="G27" s="105"/>
      <c r="H27" s="105" t="s">
        <v>156</v>
      </c>
      <c r="I27" s="38"/>
      <c r="J27" s="106"/>
      <c r="K27" s="70" t="s">
        <v>215</v>
      </c>
      <c r="L27" s="90"/>
      <c r="M27" s="90"/>
      <c r="N27" s="90"/>
      <c r="O27" s="87"/>
      <c r="Q27" s="90"/>
    </row>
    <row r="28" spans="1:17" s="88" customFormat="1" ht="14.25" x14ac:dyDescent="0.2">
      <c r="A28" s="86"/>
      <c r="B28" s="98"/>
      <c r="C28" s="102"/>
      <c r="D28" s="103"/>
      <c r="E28" s="104"/>
      <c r="F28" s="105"/>
      <c r="G28" s="105"/>
      <c r="H28" s="105"/>
      <c r="I28" s="38"/>
      <c r="J28" s="106"/>
      <c r="K28" s="70"/>
      <c r="L28" s="90"/>
      <c r="M28" s="90"/>
      <c r="N28" s="90"/>
      <c r="O28" s="87"/>
      <c r="Q28" s="90"/>
    </row>
    <row r="29" spans="1:17" s="88" customFormat="1" ht="14.25" x14ac:dyDescent="0.2">
      <c r="A29" s="86"/>
      <c r="B29" s="98"/>
      <c r="C29" s="102"/>
      <c r="D29" s="103"/>
      <c r="E29" s="104"/>
      <c r="F29" s="105"/>
      <c r="G29" s="105"/>
      <c r="H29" s="105"/>
      <c r="I29" s="38"/>
      <c r="J29" s="106"/>
      <c r="K29" s="70"/>
      <c r="L29" s="90"/>
      <c r="M29" s="90"/>
      <c r="N29" s="90"/>
      <c r="O29" s="87"/>
      <c r="Q29" s="90"/>
    </row>
    <row r="30" spans="1:17" s="88" customFormat="1" ht="14.25" x14ac:dyDescent="0.2">
      <c r="A30" s="86"/>
      <c r="B30" s="98"/>
      <c r="C30" s="102"/>
      <c r="D30" s="103"/>
      <c r="E30" s="104"/>
      <c r="F30" s="105"/>
      <c r="G30" s="105"/>
      <c r="H30" s="105"/>
      <c r="I30" s="38"/>
      <c r="J30" s="106"/>
      <c r="K30" s="70"/>
      <c r="L30" s="90"/>
      <c r="M30" s="90"/>
      <c r="N30" s="90"/>
      <c r="O30" s="87"/>
      <c r="Q30" s="90"/>
    </row>
    <row r="31" spans="1:17" s="17" customFormat="1" x14ac:dyDescent="0.2">
      <c r="A31" s="86"/>
      <c r="B31" s="98"/>
      <c r="C31" s="102"/>
      <c r="D31" s="103"/>
      <c r="E31" s="104"/>
      <c r="F31" s="105"/>
      <c r="G31" s="105"/>
      <c r="H31" s="105"/>
      <c r="I31" s="106"/>
      <c r="J31" s="106"/>
      <c r="K31" s="70"/>
      <c r="O31" s="16"/>
      <c r="Q31" s="12"/>
    </row>
    <row r="32" spans="1:17" s="17" customFormat="1" x14ac:dyDescent="0.2">
      <c r="A32" s="9"/>
      <c r="B32" s="9"/>
      <c r="C32" s="41"/>
      <c r="D32" s="42"/>
      <c r="E32" s="9"/>
      <c r="F32" s="9"/>
      <c r="G32" s="43"/>
      <c r="H32" s="43"/>
      <c r="I32" s="43"/>
      <c r="J32" s="44"/>
      <c r="K32" s="44"/>
      <c r="L32" s="43"/>
      <c r="N32" s="16"/>
      <c r="Q32" s="12"/>
    </row>
    <row r="33" spans="1:14" s="17" customFormat="1" x14ac:dyDescent="0.2">
      <c r="A33" s="11" t="s">
        <v>16</v>
      </c>
      <c r="B33" s="24"/>
      <c r="C33" s="24"/>
      <c r="D33" s="24"/>
      <c r="E33" s="24"/>
      <c r="F33" s="24"/>
      <c r="G33" s="24"/>
      <c r="H33" s="11"/>
      <c r="I33" s="11"/>
      <c r="J33" s="11"/>
      <c r="K33" s="44"/>
      <c r="L33" s="43"/>
      <c r="M33" s="43"/>
      <c r="N33" s="42"/>
    </row>
    <row r="34" spans="1:14" ht="151.9" customHeight="1" x14ac:dyDescent="0.2">
      <c r="A34" s="192"/>
      <c r="B34" s="193"/>
      <c r="C34" s="193"/>
      <c r="D34" s="193"/>
      <c r="E34" s="193"/>
      <c r="F34" s="193"/>
      <c r="G34" s="193"/>
      <c r="H34" s="193"/>
      <c r="I34" s="193"/>
      <c r="J34" s="193"/>
      <c r="K34" s="194"/>
    </row>
    <row r="35" spans="1:14" x14ac:dyDescent="0.2">
      <c r="C35" s="186"/>
      <c r="D35" s="186"/>
      <c r="E35" s="186"/>
      <c r="F35" s="186"/>
      <c r="G35" s="186"/>
      <c r="H35" s="186"/>
    </row>
    <row r="37" spans="1:14" x14ac:dyDescent="0.2">
      <c r="C37" s="186"/>
      <c r="D37" s="186"/>
      <c r="E37" s="186"/>
      <c r="F37" s="186"/>
      <c r="G37" s="186"/>
      <c r="H37" s="186"/>
    </row>
  </sheetData>
  <mergeCells count="14">
    <mergeCell ref="A2:F2"/>
    <mergeCell ref="C35:H35"/>
    <mergeCell ref="E7:F7"/>
    <mergeCell ref="E3:F3"/>
    <mergeCell ref="A34:K34"/>
    <mergeCell ref="A12:K12"/>
    <mergeCell ref="A13:K13"/>
    <mergeCell ref="E4:F4"/>
    <mergeCell ref="C37:H37"/>
    <mergeCell ref="O16:P16"/>
    <mergeCell ref="E5:F5"/>
    <mergeCell ref="E6:F6"/>
    <mergeCell ref="E8:F8"/>
    <mergeCell ref="E9:F9"/>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15"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2"/>
  <sheetViews>
    <sheetView showGridLines="0" zoomScale="70" zoomScaleNormal="70" zoomScaleSheetLayoutView="90" workbookViewId="0">
      <selection activeCell="E12" sqref="E12:G12"/>
    </sheetView>
  </sheetViews>
  <sheetFormatPr defaultColWidth="8.7109375" defaultRowHeight="15" x14ac:dyDescent="0.2"/>
  <cols>
    <col min="1" max="1" width="70" style="12" bestFit="1" customWidth="1"/>
    <col min="2" max="5" width="9.28515625" style="21" customWidth="1"/>
    <col min="6" max="13" width="9.28515625" style="12" customWidth="1"/>
    <col min="14" max="26" width="8.7109375" style="11"/>
    <col min="27" max="16384" width="8.7109375" style="12"/>
  </cols>
  <sheetData>
    <row r="1" spans="1:57" ht="15.75" x14ac:dyDescent="0.25">
      <c r="A1" s="96"/>
      <c r="B1" s="95"/>
    </row>
    <row r="2" spans="1:57" ht="15.75" x14ac:dyDescent="0.25">
      <c r="A2" s="163" t="str">
        <f>PCMH</f>
        <v>Participating Entity #7</v>
      </c>
      <c r="B2" s="164"/>
      <c r="C2" s="164"/>
      <c r="D2" s="164"/>
      <c r="E2" s="164"/>
      <c r="F2" s="164"/>
      <c r="G2" s="164"/>
      <c r="H2" s="164"/>
      <c r="I2" s="164"/>
      <c r="J2" s="164"/>
      <c r="K2" s="164"/>
      <c r="L2" s="164"/>
      <c r="M2" s="165"/>
    </row>
    <row r="3" spans="1:57" ht="15.75" x14ac:dyDescent="0.25">
      <c r="A3" s="130" t="s">
        <v>2</v>
      </c>
      <c r="B3" s="166">
        <v>2019</v>
      </c>
      <c r="C3" s="167"/>
      <c r="D3" s="167"/>
      <c r="E3" s="167"/>
      <c r="F3" s="167"/>
      <c r="G3" s="167"/>
      <c r="H3" s="167"/>
      <c r="I3" s="167"/>
      <c r="J3" s="167"/>
      <c r="K3" s="167"/>
      <c r="L3" s="167"/>
      <c r="M3" s="168"/>
    </row>
    <row r="4" spans="1:57" s="45" customFormat="1" ht="12.75" x14ac:dyDescent="0.2">
      <c r="A4" s="81" t="s">
        <v>51</v>
      </c>
      <c r="B4" s="81" t="s">
        <v>52</v>
      </c>
      <c r="C4" s="81" t="s">
        <v>53</v>
      </c>
      <c r="D4" s="81" t="s">
        <v>54</v>
      </c>
      <c r="E4" s="81" t="s">
        <v>55</v>
      </c>
      <c r="F4" s="81" t="s">
        <v>56</v>
      </c>
      <c r="G4" s="81" t="s">
        <v>57</v>
      </c>
      <c r="H4" s="81" t="s">
        <v>58</v>
      </c>
      <c r="I4" s="81" t="s">
        <v>59</v>
      </c>
      <c r="J4" s="81" t="s">
        <v>60</v>
      </c>
      <c r="K4" s="81" t="s">
        <v>61</v>
      </c>
      <c r="L4" s="81" t="s">
        <v>62</v>
      </c>
      <c r="M4" s="81" t="s">
        <v>63</v>
      </c>
    </row>
    <row r="5" spans="1:57" s="36" customFormat="1" ht="15.75" x14ac:dyDescent="0.25">
      <c r="A5" s="50" t="s">
        <v>3</v>
      </c>
      <c r="B5" s="83" t="s">
        <v>4</v>
      </c>
      <c r="C5" s="83" t="s">
        <v>5</v>
      </c>
      <c r="D5" s="83" t="s">
        <v>6</v>
      </c>
      <c r="E5" s="83" t="s">
        <v>7</v>
      </c>
      <c r="F5" s="83" t="s">
        <v>8</v>
      </c>
      <c r="G5" s="83" t="s">
        <v>9</v>
      </c>
      <c r="H5" s="83" t="s">
        <v>10</v>
      </c>
      <c r="I5" s="83" t="s">
        <v>11</v>
      </c>
      <c r="J5" s="83" t="s">
        <v>12</v>
      </c>
      <c r="K5" s="83" t="s">
        <v>13</v>
      </c>
      <c r="L5" s="83" t="s">
        <v>14</v>
      </c>
      <c r="M5" s="83" t="s">
        <v>15</v>
      </c>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row>
    <row r="6" spans="1:57" s="14" customFormat="1" ht="15" customHeight="1" x14ac:dyDescent="0.25">
      <c r="A6" s="91" t="str">
        <f>Demographics!A6</f>
        <v>Number of PCMH+ attributed members</v>
      </c>
      <c r="B6" s="172">
        <f>Demographics!B6</f>
        <v>8124</v>
      </c>
      <c r="C6" s="173"/>
      <c r="D6" s="173"/>
      <c r="E6" s="173"/>
      <c r="F6" s="173"/>
      <c r="G6" s="173"/>
      <c r="H6" s="173"/>
      <c r="I6" s="173"/>
      <c r="J6" s="173"/>
      <c r="K6" s="173"/>
      <c r="L6" s="173"/>
      <c r="M6" s="174"/>
      <c r="N6" s="5"/>
      <c r="O6" s="13"/>
      <c r="P6" s="13"/>
      <c r="Q6" s="13"/>
      <c r="R6" s="13"/>
      <c r="S6" s="13"/>
      <c r="T6" s="13"/>
      <c r="U6" s="13"/>
      <c r="V6" s="13"/>
      <c r="W6" s="13"/>
      <c r="X6" s="13"/>
      <c r="Y6" s="13"/>
      <c r="Z6" s="13"/>
    </row>
    <row r="7" spans="1:57" s="14" customFormat="1" ht="18" customHeight="1" x14ac:dyDescent="0.25">
      <c r="A7" s="206" t="s">
        <v>149</v>
      </c>
      <c r="B7" s="207"/>
      <c r="C7" s="207"/>
      <c r="D7" s="207"/>
      <c r="E7" s="207"/>
      <c r="F7" s="207"/>
      <c r="G7" s="207"/>
      <c r="H7" s="207"/>
      <c r="I7" s="207"/>
      <c r="J7" s="207"/>
      <c r="K7" s="207"/>
      <c r="L7" s="207"/>
      <c r="M7" s="208"/>
    </row>
    <row r="8" spans="1:57" s="14" customFormat="1" ht="61.5" customHeight="1" x14ac:dyDescent="0.2">
      <c r="A8" s="120" t="s">
        <v>134</v>
      </c>
      <c r="B8" s="203">
        <v>593</v>
      </c>
      <c r="C8" s="204"/>
      <c r="D8" s="205"/>
      <c r="E8" s="15">
        <v>184</v>
      </c>
      <c r="F8" s="15">
        <v>80</v>
      </c>
      <c r="G8" s="15"/>
      <c r="H8" s="15"/>
      <c r="I8" s="15"/>
      <c r="J8" s="15"/>
      <c r="K8" s="15"/>
      <c r="L8" s="15"/>
      <c r="M8" s="15"/>
      <c r="N8" s="5"/>
      <c r="O8" s="13"/>
      <c r="P8" s="13"/>
      <c r="Q8" s="13"/>
      <c r="R8" s="13"/>
      <c r="S8" s="13"/>
      <c r="T8" s="13"/>
      <c r="U8" s="13"/>
      <c r="V8" s="13"/>
      <c r="W8" s="13"/>
      <c r="X8" s="13"/>
      <c r="Y8" s="13"/>
      <c r="Z8" s="13"/>
    </row>
    <row r="9" spans="1:57" s="112" customFormat="1" ht="35.450000000000003" customHeight="1" x14ac:dyDescent="0.2">
      <c r="A9" s="120" t="s">
        <v>135</v>
      </c>
      <c r="B9" s="203">
        <v>1143</v>
      </c>
      <c r="C9" s="204"/>
      <c r="D9" s="205"/>
      <c r="E9" s="15">
        <v>504</v>
      </c>
      <c r="F9" s="15">
        <v>138</v>
      </c>
      <c r="G9" s="15"/>
      <c r="H9" s="15"/>
      <c r="I9" s="15"/>
      <c r="J9" s="15"/>
      <c r="K9" s="15"/>
      <c r="L9" s="15"/>
      <c r="M9" s="15"/>
      <c r="N9" s="110"/>
      <c r="O9" s="111"/>
      <c r="P9" s="111"/>
      <c r="Q9" s="111"/>
      <c r="R9" s="111"/>
      <c r="S9" s="111"/>
      <c r="T9" s="111"/>
      <c r="U9" s="111"/>
      <c r="V9" s="111"/>
      <c r="W9" s="111"/>
      <c r="X9" s="111"/>
      <c r="Y9" s="111"/>
      <c r="Z9" s="111"/>
    </row>
    <row r="10" spans="1:57" s="112" customFormat="1" ht="37.15" customHeight="1" x14ac:dyDescent="0.2">
      <c r="A10" s="126" t="s">
        <v>127</v>
      </c>
      <c r="B10" s="203">
        <v>9</v>
      </c>
      <c r="C10" s="204"/>
      <c r="D10" s="205"/>
      <c r="E10" s="15">
        <v>2</v>
      </c>
      <c r="F10" s="15">
        <v>3</v>
      </c>
      <c r="G10" s="15"/>
      <c r="H10" s="15"/>
      <c r="I10" s="15"/>
      <c r="J10" s="15"/>
      <c r="K10" s="15"/>
      <c r="L10" s="15"/>
      <c r="M10" s="15"/>
      <c r="N10" s="110"/>
      <c r="O10" s="111"/>
      <c r="P10" s="111"/>
      <c r="Q10" s="111"/>
      <c r="R10" s="111"/>
      <c r="S10" s="111"/>
      <c r="T10" s="111"/>
      <c r="U10" s="111"/>
      <c r="V10" s="111"/>
      <c r="W10" s="111"/>
      <c r="X10" s="111"/>
      <c r="Y10" s="111"/>
      <c r="Z10" s="111"/>
    </row>
    <row r="11" spans="1:57" s="112" customFormat="1" ht="24" customHeight="1" x14ac:dyDescent="0.25">
      <c r="A11" s="206" t="s">
        <v>153</v>
      </c>
      <c r="B11" s="207"/>
      <c r="C11" s="207"/>
      <c r="D11" s="207"/>
      <c r="E11" s="207"/>
      <c r="F11" s="207"/>
      <c r="G11" s="207"/>
      <c r="H11" s="207"/>
      <c r="I11" s="207"/>
      <c r="J11" s="207"/>
      <c r="K11" s="207"/>
      <c r="L11" s="207"/>
      <c r="M11" s="208"/>
      <c r="N11" s="110"/>
      <c r="O11" s="111"/>
      <c r="P11" s="111"/>
      <c r="Q11" s="111"/>
      <c r="R11" s="111"/>
      <c r="S11" s="111"/>
      <c r="T11" s="111"/>
      <c r="U11" s="111"/>
      <c r="V11" s="111"/>
      <c r="W11" s="111"/>
      <c r="X11" s="111"/>
      <c r="Y11" s="111"/>
      <c r="Z11" s="111"/>
    </row>
    <row r="12" spans="1:57" s="112" customFormat="1" ht="33" customHeight="1" x14ac:dyDescent="0.2">
      <c r="A12" s="125" t="s">
        <v>136</v>
      </c>
      <c r="B12" s="203">
        <v>1388</v>
      </c>
      <c r="C12" s="204"/>
      <c r="D12" s="205"/>
      <c r="E12" s="209" t="s">
        <v>217</v>
      </c>
      <c r="F12" s="210"/>
      <c r="G12" s="211"/>
      <c r="H12" s="209"/>
      <c r="I12" s="210"/>
      <c r="J12" s="211"/>
      <c r="K12" s="209"/>
      <c r="L12" s="210"/>
      <c r="M12" s="211"/>
      <c r="N12" s="110"/>
      <c r="O12" s="111"/>
      <c r="P12" s="111"/>
      <c r="Q12" s="111"/>
      <c r="R12" s="111"/>
      <c r="S12" s="111"/>
      <c r="T12" s="111"/>
      <c r="U12" s="111"/>
      <c r="V12" s="111"/>
      <c r="W12" s="111"/>
      <c r="X12" s="111"/>
      <c r="Y12" s="111"/>
      <c r="Z12" s="111"/>
    </row>
    <row r="13" spans="1:57" s="112" customFormat="1" ht="34.15" customHeight="1" x14ac:dyDescent="0.2">
      <c r="A13" s="125" t="s">
        <v>124</v>
      </c>
      <c r="B13" s="203">
        <v>101</v>
      </c>
      <c r="C13" s="204"/>
      <c r="D13" s="205"/>
      <c r="E13" s="209" t="s">
        <v>223</v>
      </c>
      <c r="F13" s="210"/>
      <c r="G13" s="211"/>
      <c r="H13" s="209"/>
      <c r="I13" s="210"/>
      <c r="J13" s="211"/>
      <c r="K13" s="209"/>
      <c r="L13" s="210"/>
      <c r="M13" s="211"/>
      <c r="N13" s="110"/>
      <c r="O13" s="111"/>
      <c r="P13" s="111"/>
      <c r="Q13" s="111"/>
      <c r="R13" s="111"/>
      <c r="S13" s="111"/>
      <c r="T13" s="111"/>
      <c r="U13" s="111"/>
      <c r="V13" s="111"/>
      <c r="W13" s="111"/>
      <c r="X13" s="111"/>
      <c r="Y13" s="111"/>
      <c r="Z13" s="111"/>
    </row>
    <row r="14" spans="1:57" s="112" customFormat="1" ht="76.150000000000006" customHeight="1" x14ac:dyDescent="0.2">
      <c r="A14" s="144" t="s">
        <v>140</v>
      </c>
      <c r="B14" s="203">
        <v>64</v>
      </c>
      <c r="C14" s="204"/>
      <c r="D14" s="205"/>
      <c r="E14" s="209" t="s">
        <v>227</v>
      </c>
      <c r="F14" s="210"/>
      <c r="G14" s="211"/>
      <c r="H14" s="209"/>
      <c r="I14" s="210"/>
      <c r="J14" s="211"/>
      <c r="K14" s="209"/>
      <c r="L14" s="210"/>
      <c r="M14" s="211"/>
      <c r="N14" s="110"/>
      <c r="O14" s="111"/>
      <c r="P14" s="111"/>
      <c r="Q14" s="111"/>
      <c r="R14" s="111"/>
      <c r="S14" s="111"/>
      <c r="T14" s="111"/>
      <c r="U14" s="111"/>
      <c r="V14" s="111"/>
      <c r="W14" s="111"/>
      <c r="X14" s="111"/>
      <c r="Y14" s="111"/>
      <c r="Z14" s="111"/>
    </row>
    <row r="15" spans="1:57" s="112" customFormat="1" ht="33.6" customHeight="1" x14ac:dyDescent="0.2">
      <c r="A15" s="125" t="s">
        <v>123</v>
      </c>
      <c r="B15" s="237">
        <v>5</v>
      </c>
      <c r="C15" s="238"/>
      <c r="D15" s="239"/>
      <c r="E15" s="240">
        <v>2</v>
      </c>
      <c r="F15" s="241"/>
      <c r="G15" s="242"/>
      <c r="H15" s="240"/>
      <c r="I15" s="241"/>
      <c r="J15" s="242"/>
      <c r="K15" s="240"/>
      <c r="L15" s="241"/>
      <c r="M15" s="242"/>
      <c r="N15" s="110"/>
      <c r="O15" s="111"/>
      <c r="P15" s="111"/>
      <c r="Q15" s="111"/>
      <c r="R15" s="111"/>
      <c r="S15" s="111"/>
      <c r="T15" s="111"/>
      <c r="U15" s="111"/>
      <c r="V15" s="111"/>
      <c r="W15" s="111"/>
      <c r="X15" s="111"/>
      <c r="Y15" s="111"/>
      <c r="Z15" s="111"/>
    </row>
    <row r="16" spans="1:57" s="20" customFormat="1" x14ac:dyDescent="0.2">
      <c r="A16" s="18"/>
      <c r="B16" s="18"/>
      <c r="C16" s="18"/>
      <c r="D16" s="18"/>
      <c r="E16" s="18"/>
      <c r="F16" s="18"/>
      <c r="G16" s="18"/>
      <c r="H16" s="18"/>
      <c r="I16" s="18"/>
      <c r="J16" s="18"/>
      <c r="K16" s="18"/>
      <c r="L16" s="18"/>
      <c r="M16" s="18"/>
      <c r="N16" s="19"/>
      <c r="O16" s="19"/>
      <c r="P16" s="19"/>
      <c r="Q16" s="19"/>
      <c r="R16" s="19"/>
      <c r="S16" s="19"/>
      <c r="T16" s="19"/>
      <c r="U16" s="19"/>
      <c r="V16" s="19"/>
      <c r="W16" s="19"/>
      <c r="X16" s="19"/>
      <c r="Y16" s="19"/>
      <c r="Z16" s="19"/>
    </row>
    <row r="17" spans="1:26" s="11" customFormat="1" x14ac:dyDescent="0.2">
      <c r="A17" s="113" t="s">
        <v>16</v>
      </c>
      <c r="B17" s="24"/>
      <c r="C17" s="24"/>
      <c r="D17" s="24"/>
      <c r="E17" s="24"/>
    </row>
    <row r="18" spans="1:26" s="11" customFormat="1" ht="72.599999999999994" customHeight="1" x14ac:dyDescent="0.2">
      <c r="A18" s="212"/>
      <c r="B18" s="213"/>
      <c r="C18" s="213"/>
      <c r="D18" s="213"/>
      <c r="E18" s="213"/>
      <c r="F18" s="213"/>
      <c r="G18" s="213"/>
      <c r="H18" s="213"/>
      <c r="I18" s="213"/>
      <c r="J18" s="213"/>
      <c r="K18" s="213"/>
      <c r="L18" s="213"/>
      <c r="M18" s="214"/>
    </row>
    <row r="20" spans="1:26" s="80" customFormat="1" ht="15.75" x14ac:dyDescent="0.25">
      <c r="A20" s="149" t="s">
        <v>154</v>
      </c>
      <c r="B20" s="181" t="s">
        <v>155</v>
      </c>
      <c r="C20" s="181"/>
      <c r="D20" s="181"/>
      <c r="E20" s="181"/>
      <c r="F20" s="181"/>
      <c r="G20" s="181"/>
      <c r="H20" s="181"/>
      <c r="I20" s="181"/>
      <c r="J20" s="181"/>
      <c r="K20" s="181"/>
      <c r="L20" s="181"/>
      <c r="M20" s="181"/>
      <c r="N20" s="121"/>
      <c r="O20" s="121"/>
      <c r="P20" s="121"/>
      <c r="Q20" s="121"/>
      <c r="R20" s="121"/>
      <c r="S20" s="121"/>
      <c r="T20" s="121"/>
      <c r="U20" s="121"/>
      <c r="V20" s="121"/>
      <c r="W20" s="121"/>
      <c r="X20" s="121"/>
      <c r="Y20" s="121"/>
      <c r="Z20" s="121"/>
    </row>
    <row r="21" spans="1:26" ht="180.75" customHeight="1" x14ac:dyDescent="0.2">
      <c r="A21" s="150" t="s">
        <v>234</v>
      </c>
      <c r="B21" s="182" t="s">
        <v>202</v>
      </c>
      <c r="C21" s="183"/>
      <c r="D21" s="183"/>
      <c r="E21" s="183"/>
      <c r="F21" s="183"/>
      <c r="G21" s="183"/>
      <c r="H21" s="183"/>
      <c r="I21" s="183"/>
      <c r="J21" s="183"/>
      <c r="K21" s="183"/>
      <c r="L21" s="183"/>
      <c r="M21" s="184"/>
    </row>
    <row r="22" spans="1:26" ht="129" x14ac:dyDescent="0.2">
      <c r="A22" s="150" t="s">
        <v>235</v>
      </c>
      <c r="B22" s="182" t="s">
        <v>236</v>
      </c>
      <c r="C22" s="183"/>
      <c r="D22" s="183"/>
      <c r="E22" s="183"/>
      <c r="F22" s="183"/>
      <c r="G22" s="183"/>
      <c r="H22" s="183"/>
      <c r="I22" s="183"/>
      <c r="J22" s="183"/>
      <c r="K22" s="183"/>
      <c r="L22" s="183"/>
      <c r="M22" s="184"/>
    </row>
  </sheetData>
  <sortState ref="A9:A16">
    <sortCondition ref="A16"/>
  </sortState>
  <mergeCells count="28">
    <mergeCell ref="B22:M22"/>
    <mergeCell ref="B12:D12"/>
    <mergeCell ref="B13:D13"/>
    <mergeCell ref="A11:M11"/>
    <mergeCell ref="A18:M18"/>
    <mergeCell ref="H12:J12"/>
    <mergeCell ref="K12:M12"/>
    <mergeCell ref="H14:J14"/>
    <mergeCell ref="K14:M14"/>
    <mergeCell ref="H15:J15"/>
    <mergeCell ref="K15:M15"/>
    <mergeCell ref="K13:M13"/>
    <mergeCell ref="E12:G12"/>
    <mergeCell ref="E13:G13"/>
    <mergeCell ref="B20:M20"/>
    <mergeCell ref="B21:M21"/>
    <mergeCell ref="B14:D14"/>
    <mergeCell ref="B15:D15"/>
    <mergeCell ref="E14:G14"/>
    <mergeCell ref="E15:G15"/>
    <mergeCell ref="H13:J13"/>
    <mergeCell ref="B8:D8"/>
    <mergeCell ref="B9:D9"/>
    <mergeCell ref="B10:D10"/>
    <mergeCell ref="A7:M7"/>
    <mergeCell ref="B3:M3"/>
    <mergeCell ref="A2:M2"/>
    <mergeCell ref="B6:M6"/>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18"/>
  <sheetViews>
    <sheetView showGridLines="0" zoomScale="90" zoomScaleNormal="90" zoomScaleSheetLayoutView="90" workbookViewId="0">
      <selection activeCell="B16" sqref="B16:M16"/>
    </sheetView>
  </sheetViews>
  <sheetFormatPr defaultColWidth="8.7109375" defaultRowHeight="15" x14ac:dyDescent="0.2"/>
  <cols>
    <col min="1" max="1" width="59.28515625" style="12" customWidth="1"/>
    <col min="2" max="5" width="9.5703125" style="21" customWidth="1"/>
    <col min="6" max="13" width="9.5703125" style="12" customWidth="1"/>
    <col min="14" max="32" width="8.7109375" style="11"/>
    <col min="33" max="16384" width="8.7109375" style="12"/>
  </cols>
  <sheetData>
    <row r="1" spans="1:32" s="20" customFormat="1" ht="15" customHeight="1" x14ac:dyDescent="0.2">
      <c r="A1" s="54"/>
      <c r="B1" s="54"/>
      <c r="C1" s="54"/>
      <c r="D1" s="54"/>
      <c r="E1" s="54"/>
      <c r="F1" s="54"/>
      <c r="G1" s="54"/>
      <c r="H1" s="54"/>
      <c r="I1" s="54"/>
      <c r="J1" s="54"/>
      <c r="K1" s="54"/>
      <c r="L1" s="54"/>
      <c r="M1" s="54"/>
      <c r="N1" s="56"/>
      <c r="O1" s="112"/>
    </row>
    <row r="2" spans="1:32" ht="15.75" x14ac:dyDescent="0.25">
      <c r="A2" s="215" t="str">
        <f>PCMH</f>
        <v>Participating Entity #7</v>
      </c>
      <c r="B2" s="216"/>
      <c r="C2" s="216"/>
      <c r="D2" s="216"/>
      <c r="E2" s="216"/>
      <c r="F2" s="216"/>
      <c r="G2" s="216"/>
      <c r="H2" s="216"/>
      <c r="I2" s="216"/>
      <c r="J2" s="216"/>
      <c r="K2" s="216"/>
      <c r="L2" s="216"/>
      <c r="M2" s="217"/>
    </row>
    <row r="3" spans="1:32" ht="15.75" x14ac:dyDescent="0.25">
      <c r="A3" s="130" t="s">
        <v>20</v>
      </c>
      <c r="B3" s="166">
        <v>2019</v>
      </c>
      <c r="C3" s="167"/>
      <c r="D3" s="167"/>
      <c r="E3" s="167"/>
      <c r="F3" s="167"/>
      <c r="G3" s="167"/>
      <c r="H3" s="167"/>
      <c r="I3" s="167"/>
      <c r="J3" s="167"/>
      <c r="K3" s="167"/>
      <c r="L3" s="167"/>
      <c r="M3" s="168"/>
    </row>
    <row r="4" spans="1:32" s="45" customFormat="1" ht="12.75" x14ac:dyDescent="0.2">
      <c r="A4" s="81" t="s">
        <v>51</v>
      </c>
      <c r="B4" s="81" t="s">
        <v>52</v>
      </c>
      <c r="C4" s="81" t="s">
        <v>53</v>
      </c>
      <c r="D4" s="81" t="s">
        <v>54</v>
      </c>
      <c r="E4" s="81" t="s">
        <v>55</v>
      </c>
      <c r="F4" s="81" t="s">
        <v>56</v>
      </c>
      <c r="G4" s="81" t="s">
        <v>57</v>
      </c>
      <c r="H4" s="81" t="s">
        <v>58</v>
      </c>
      <c r="I4" s="81" t="s">
        <v>59</v>
      </c>
      <c r="J4" s="81" t="s">
        <v>60</v>
      </c>
      <c r="K4" s="81" t="s">
        <v>61</v>
      </c>
      <c r="L4" s="81" t="s">
        <v>62</v>
      </c>
      <c r="M4" s="81" t="s">
        <v>63</v>
      </c>
    </row>
    <row r="5" spans="1:32" s="64" customFormat="1" ht="23.1" customHeight="1" x14ac:dyDescent="0.25">
      <c r="A5" s="97" t="s">
        <v>3</v>
      </c>
      <c r="B5" s="97" t="s">
        <v>4</v>
      </c>
      <c r="C5" s="97" t="s">
        <v>5</v>
      </c>
      <c r="D5" s="97" t="s">
        <v>6</v>
      </c>
      <c r="E5" s="97" t="s">
        <v>7</v>
      </c>
      <c r="F5" s="97" t="s">
        <v>8</v>
      </c>
      <c r="G5" s="97" t="s">
        <v>9</v>
      </c>
      <c r="H5" s="97" t="s">
        <v>10</v>
      </c>
      <c r="I5" s="97" t="s">
        <v>11</v>
      </c>
      <c r="J5" s="97" t="s">
        <v>12</v>
      </c>
      <c r="K5" s="97" t="s">
        <v>13</v>
      </c>
      <c r="L5" s="97" t="s">
        <v>14</v>
      </c>
      <c r="M5" s="97" t="s">
        <v>15</v>
      </c>
      <c r="N5" s="22"/>
      <c r="O5" s="22"/>
      <c r="P5" s="22"/>
      <c r="Q5" s="22"/>
      <c r="R5" s="22"/>
      <c r="S5" s="22"/>
      <c r="T5" s="22"/>
      <c r="U5" s="22"/>
      <c r="V5" s="22"/>
      <c r="W5" s="22"/>
      <c r="X5" s="22"/>
      <c r="Y5" s="22"/>
      <c r="Z5" s="22"/>
      <c r="AA5" s="22"/>
      <c r="AB5" s="22"/>
      <c r="AC5" s="22"/>
      <c r="AD5" s="22"/>
      <c r="AE5" s="22"/>
      <c r="AF5" s="22"/>
    </row>
    <row r="6" spans="1:32" s="67" customFormat="1" ht="16.149999999999999" customHeight="1" x14ac:dyDescent="0.25">
      <c r="A6" s="118" t="str">
        <f>Demographics!A6</f>
        <v>Number of PCMH+ attributed members</v>
      </c>
      <c r="B6" s="172">
        <f>Demographics!B6</f>
        <v>8124</v>
      </c>
      <c r="C6" s="173"/>
      <c r="D6" s="173"/>
      <c r="E6" s="173"/>
      <c r="F6" s="173"/>
      <c r="G6" s="173"/>
      <c r="H6" s="173"/>
      <c r="I6" s="173"/>
      <c r="J6" s="173"/>
      <c r="K6" s="173"/>
      <c r="L6" s="173"/>
      <c r="M6" s="174"/>
      <c r="N6" s="5"/>
      <c r="O6" s="5"/>
      <c r="P6" s="5"/>
      <c r="Q6" s="5"/>
      <c r="R6" s="5"/>
      <c r="S6" s="5"/>
      <c r="T6" s="5"/>
      <c r="U6" s="5"/>
      <c r="V6" s="5"/>
      <c r="W6" s="5"/>
      <c r="X6" s="5"/>
      <c r="Y6" s="5"/>
      <c r="Z6" s="5"/>
      <c r="AA6" s="5"/>
      <c r="AB6" s="5"/>
      <c r="AC6" s="5"/>
      <c r="AD6" s="5"/>
      <c r="AE6" s="5"/>
      <c r="AF6" s="5"/>
    </row>
    <row r="7" spans="1:32" s="67" customFormat="1" ht="18" customHeight="1" x14ac:dyDescent="0.25">
      <c r="A7" s="178" t="s">
        <v>149</v>
      </c>
      <c r="B7" s="179"/>
      <c r="C7" s="179"/>
      <c r="D7" s="179"/>
      <c r="E7" s="179"/>
      <c r="F7" s="179"/>
      <c r="G7" s="179"/>
      <c r="H7" s="179"/>
      <c r="I7" s="179"/>
      <c r="J7" s="179"/>
      <c r="K7" s="179"/>
      <c r="L7" s="179"/>
      <c r="M7" s="180"/>
      <c r="N7" s="5"/>
      <c r="O7" s="5"/>
      <c r="P7" s="5"/>
      <c r="Q7" s="5"/>
      <c r="R7" s="5"/>
      <c r="S7" s="5"/>
      <c r="T7" s="5"/>
      <c r="U7" s="5"/>
      <c r="V7" s="5"/>
      <c r="W7" s="5"/>
      <c r="X7" s="5"/>
      <c r="Y7" s="5"/>
      <c r="Z7" s="5"/>
      <c r="AA7" s="5"/>
      <c r="AB7" s="5"/>
      <c r="AC7" s="5"/>
      <c r="AD7" s="5"/>
      <c r="AE7" s="5"/>
      <c r="AF7" s="5"/>
    </row>
    <row r="8" spans="1:32" s="67" customFormat="1" ht="32.450000000000003" customHeight="1" x14ac:dyDescent="0.2">
      <c r="A8" s="119" t="s">
        <v>132</v>
      </c>
      <c r="B8" s="203">
        <v>10</v>
      </c>
      <c r="C8" s="204"/>
      <c r="D8" s="205"/>
      <c r="E8" s="15">
        <v>4</v>
      </c>
      <c r="F8" s="15"/>
      <c r="G8" s="15"/>
      <c r="H8" s="15"/>
      <c r="I8" s="15"/>
      <c r="J8" s="15"/>
      <c r="K8" s="15"/>
      <c r="L8" s="15"/>
      <c r="M8" s="15"/>
      <c r="N8" s="5"/>
      <c r="O8" s="5"/>
      <c r="P8" s="5"/>
      <c r="Q8" s="5"/>
      <c r="R8" s="5"/>
      <c r="S8" s="5"/>
      <c r="T8" s="5"/>
      <c r="U8" s="5"/>
      <c r="V8" s="5"/>
      <c r="W8" s="5"/>
      <c r="X8" s="5"/>
      <c r="Y8" s="5"/>
      <c r="Z8" s="5"/>
      <c r="AA8" s="5"/>
      <c r="AB8" s="5"/>
      <c r="AC8" s="5"/>
      <c r="AD8" s="5"/>
      <c r="AE8" s="5"/>
      <c r="AF8" s="5"/>
    </row>
    <row r="9" spans="1:32" s="115" customFormat="1" ht="77.45" customHeight="1" x14ac:dyDescent="0.2">
      <c r="A9" s="119" t="s">
        <v>141</v>
      </c>
      <c r="B9" s="203">
        <v>9</v>
      </c>
      <c r="C9" s="204"/>
      <c r="D9" s="205"/>
      <c r="E9" s="15">
        <v>3</v>
      </c>
      <c r="F9" s="15"/>
      <c r="G9" s="15"/>
      <c r="H9" s="15"/>
      <c r="I9" s="15"/>
      <c r="J9" s="15"/>
      <c r="K9" s="15"/>
      <c r="L9" s="15"/>
      <c r="M9" s="15"/>
      <c r="N9" s="110"/>
      <c r="O9" s="110"/>
      <c r="P9" s="110"/>
      <c r="Q9" s="110"/>
      <c r="R9" s="110"/>
      <c r="S9" s="110"/>
      <c r="T9" s="110"/>
      <c r="U9" s="110"/>
      <c r="V9" s="110"/>
      <c r="W9" s="110"/>
      <c r="X9" s="110"/>
      <c r="Y9" s="110"/>
      <c r="Z9" s="110"/>
      <c r="AA9" s="110"/>
      <c r="AB9" s="110"/>
      <c r="AC9" s="110"/>
      <c r="AD9" s="110"/>
      <c r="AE9" s="110"/>
      <c r="AF9" s="110"/>
    </row>
    <row r="10" spans="1:32" s="115" customFormat="1" ht="18" customHeight="1" x14ac:dyDescent="0.25">
      <c r="A10" s="178" t="s">
        <v>153</v>
      </c>
      <c r="B10" s="179"/>
      <c r="C10" s="179"/>
      <c r="D10" s="179"/>
      <c r="E10" s="179"/>
      <c r="F10" s="179"/>
      <c r="G10" s="179"/>
      <c r="H10" s="179"/>
      <c r="I10" s="179"/>
      <c r="J10" s="179"/>
      <c r="K10" s="179"/>
      <c r="L10" s="179"/>
      <c r="M10" s="180"/>
      <c r="N10" s="110"/>
      <c r="O10" s="110"/>
      <c r="P10" s="110"/>
      <c r="Q10" s="110"/>
      <c r="R10" s="110"/>
      <c r="S10" s="110"/>
      <c r="T10" s="110"/>
      <c r="U10" s="110"/>
      <c r="V10" s="110"/>
      <c r="W10" s="110"/>
      <c r="X10" s="110"/>
      <c r="Y10" s="110"/>
      <c r="Z10" s="110"/>
      <c r="AA10" s="110"/>
      <c r="AB10" s="110"/>
      <c r="AC10" s="110"/>
      <c r="AD10" s="110"/>
      <c r="AE10" s="110"/>
      <c r="AF10" s="110"/>
    </row>
    <row r="11" spans="1:32" s="115" customFormat="1" ht="63.75" customHeight="1" x14ac:dyDescent="0.2">
      <c r="A11" s="119" t="s">
        <v>142</v>
      </c>
      <c r="B11" s="203">
        <v>132</v>
      </c>
      <c r="C11" s="204"/>
      <c r="D11" s="205"/>
      <c r="E11" s="209" t="s">
        <v>229</v>
      </c>
      <c r="F11" s="210"/>
      <c r="G11" s="211"/>
      <c r="H11" s="209"/>
      <c r="I11" s="210"/>
      <c r="J11" s="211"/>
      <c r="K11" s="209"/>
      <c r="L11" s="210"/>
      <c r="M11" s="211"/>
      <c r="N11" s="110"/>
      <c r="O11" s="110"/>
      <c r="P11" s="110"/>
      <c r="Q11" s="110"/>
      <c r="R11" s="110"/>
      <c r="S11" s="110"/>
      <c r="T11" s="110"/>
      <c r="U11" s="110"/>
      <c r="V11" s="110"/>
      <c r="W11" s="110"/>
      <c r="X11" s="110"/>
      <c r="Y11" s="110"/>
      <c r="Z11" s="110"/>
      <c r="AA11" s="110"/>
      <c r="AB11" s="110"/>
      <c r="AC11" s="110"/>
      <c r="AD11" s="110"/>
      <c r="AE11" s="110"/>
      <c r="AF11" s="110"/>
    </row>
    <row r="12" spans="1:32" s="115" customFormat="1" ht="63" customHeight="1" x14ac:dyDescent="0.2">
      <c r="A12" s="119" t="s">
        <v>143</v>
      </c>
      <c r="B12" s="237" t="s">
        <v>222</v>
      </c>
      <c r="C12" s="238"/>
      <c r="D12" s="239"/>
      <c r="E12" s="240" t="s">
        <v>228</v>
      </c>
      <c r="F12" s="241"/>
      <c r="G12" s="242"/>
      <c r="H12" s="240"/>
      <c r="I12" s="241"/>
      <c r="J12" s="242"/>
      <c r="K12" s="240"/>
      <c r="L12" s="241"/>
      <c r="M12" s="242"/>
      <c r="N12" s="110"/>
      <c r="O12" s="110"/>
      <c r="P12" s="110"/>
      <c r="Q12" s="110"/>
      <c r="R12" s="110"/>
      <c r="S12" s="110"/>
      <c r="T12" s="110"/>
      <c r="U12" s="110"/>
      <c r="V12" s="110"/>
      <c r="W12" s="110"/>
      <c r="X12" s="110"/>
      <c r="Y12" s="110"/>
      <c r="Z12" s="110"/>
      <c r="AA12" s="110"/>
      <c r="AB12" s="110"/>
      <c r="AC12" s="110"/>
      <c r="AD12" s="110"/>
      <c r="AE12" s="110"/>
      <c r="AF12" s="110"/>
    </row>
    <row r="13" spans="1:32" s="13" customFormat="1" ht="14.25" x14ac:dyDescent="0.2">
      <c r="A13" s="23"/>
      <c r="B13" s="5"/>
      <c r="C13" s="5"/>
      <c r="D13" s="5"/>
      <c r="E13" s="5"/>
      <c r="F13" s="5"/>
      <c r="G13" s="5"/>
      <c r="H13" s="5"/>
      <c r="I13" s="5"/>
      <c r="J13" s="5"/>
      <c r="K13" s="5"/>
      <c r="L13" s="5"/>
      <c r="M13" s="5"/>
      <c r="N13" s="5"/>
    </row>
    <row r="15" spans="1:32" ht="15.75" x14ac:dyDescent="0.25">
      <c r="A15" s="149" t="s">
        <v>154</v>
      </c>
      <c r="B15" s="181" t="s">
        <v>155</v>
      </c>
      <c r="C15" s="181"/>
      <c r="D15" s="181"/>
      <c r="E15" s="181"/>
      <c r="F15" s="181"/>
      <c r="G15" s="181"/>
      <c r="H15" s="181"/>
      <c r="I15" s="181"/>
      <c r="J15" s="181"/>
      <c r="K15" s="181"/>
      <c r="L15" s="181"/>
      <c r="M15" s="181"/>
    </row>
    <row r="16" spans="1:32" ht="232.5" customHeight="1" x14ac:dyDescent="0.2">
      <c r="A16" s="150" t="s">
        <v>237</v>
      </c>
      <c r="B16" s="182" t="s">
        <v>238</v>
      </c>
      <c r="C16" s="183"/>
      <c r="D16" s="183"/>
      <c r="E16" s="183"/>
      <c r="F16" s="183"/>
      <c r="G16" s="183"/>
      <c r="H16" s="183"/>
      <c r="I16" s="183"/>
      <c r="J16" s="183"/>
      <c r="K16" s="183"/>
      <c r="L16" s="183"/>
      <c r="M16" s="184"/>
    </row>
    <row r="18" spans="2:32" s="80" customFormat="1" x14ac:dyDescent="0.2">
      <c r="B18" s="21"/>
      <c r="C18" s="21"/>
      <c r="D18" s="21"/>
      <c r="E18" s="21"/>
      <c r="N18" s="121"/>
      <c r="O18" s="121"/>
      <c r="P18" s="121"/>
      <c r="Q18" s="121"/>
      <c r="R18" s="121"/>
      <c r="S18" s="121"/>
      <c r="T18" s="121"/>
      <c r="U18" s="121"/>
      <c r="V18" s="121"/>
      <c r="W18" s="121"/>
      <c r="X18" s="121"/>
      <c r="Y18" s="121"/>
      <c r="Z18" s="121"/>
      <c r="AA18" s="121"/>
      <c r="AB18" s="121"/>
      <c r="AC18" s="121"/>
      <c r="AD18" s="121"/>
      <c r="AE18" s="121"/>
      <c r="AF18" s="121"/>
    </row>
  </sheetData>
  <mergeCells count="17">
    <mergeCell ref="B9:D9"/>
    <mergeCell ref="A10:M10"/>
    <mergeCell ref="A2:M2"/>
    <mergeCell ref="B6:M6"/>
    <mergeCell ref="B15:M15"/>
    <mergeCell ref="B16:M16"/>
    <mergeCell ref="H11:J11"/>
    <mergeCell ref="K11:M11"/>
    <mergeCell ref="H12:J12"/>
    <mergeCell ref="K12:M12"/>
    <mergeCell ref="B3:M3"/>
    <mergeCell ref="E11:G11"/>
    <mergeCell ref="E12:G12"/>
    <mergeCell ref="A7:M7"/>
    <mergeCell ref="B11:D11"/>
    <mergeCell ref="B12:D12"/>
    <mergeCell ref="B8:D8"/>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1"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36"/>
  <sheetViews>
    <sheetView showGridLines="0" zoomScale="90" zoomScaleNormal="90" zoomScaleSheetLayoutView="80" workbookViewId="0">
      <selection activeCell="B13" sqref="B13"/>
    </sheetView>
  </sheetViews>
  <sheetFormatPr defaultColWidth="8.7109375" defaultRowHeight="15" x14ac:dyDescent="0.2"/>
  <cols>
    <col min="1" max="1" width="42.7109375" style="12" customWidth="1"/>
    <col min="2" max="2" width="35.5703125" style="12" customWidth="1"/>
    <col min="3" max="3" width="61.140625" style="12" customWidth="1"/>
    <col min="4" max="4" width="34" style="12" customWidth="1"/>
    <col min="5" max="5" width="14.28515625" style="21" customWidth="1"/>
    <col min="6" max="6" width="13.42578125" style="21" customWidth="1"/>
    <col min="7" max="7" width="17.140625" style="11" customWidth="1"/>
    <col min="8" max="8" width="8.7109375" style="11" customWidth="1"/>
    <col min="9" max="11" width="8.7109375" style="11"/>
    <col min="12" max="16384" width="8.7109375" style="12"/>
  </cols>
  <sheetData>
    <row r="1" spans="1:11" s="20" customFormat="1" x14ac:dyDescent="0.2">
      <c r="A1" s="143"/>
      <c r="B1" s="143"/>
      <c r="C1" s="143"/>
      <c r="D1" s="143"/>
      <c r="E1" s="143"/>
      <c r="F1" s="18"/>
      <c r="H1" s="56"/>
      <c r="I1" s="56"/>
    </row>
    <row r="2" spans="1:11" ht="15.75" x14ac:dyDescent="0.25">
      <c r="A2" s="132" t="str">
        <f>PCMH</f>
        <v>Participating Entity #7</v>
      </c>
      <c r="B2" s="76"/>
      <c r="C2" s="76"/>
      <c r="D2" s="76"/>
      <c r="E2" s="77"/>
      <c r="F2" s="18"/>
      <c r="G2" s="13"/>
    </row>
    <row r="3" spans="1:11" ht="15.75" x14ac:dyDescent="0.25">
      <c r="A3" s="130" t="s">
        <v>18</v>
      </c>
      <c r="B3" s="49"/>
      <c r="C3" s="49"/>
      <c r="D3" s="49"/>
      <c r="E3" s="62"/>
      <c r="F3" s="18"/>
      <c r="G3" s="107"/>
    </row>
    <row r="4" spans="1:11" s="45" customFormat="1" ht="15.75" x14ac:dyDescent="0.2">
      <c r="A4" s="48" t="s">
        <v>51</v>
      </c>
      <c r="B4" s="48" t="s">
        <v>52</v>
      </c>
      <c r="C4" s="48" t="s">
        <v>53</v>
      </c>
      <c r="D4" s="48" t="s">
        <v>54</v>
      </c>
      <c r="E4" s="48" t="s">
        <v>55</v>
      </c>
      <c r="F4" s="18"/>
      <c r="G4" s="107"/>
    </row>
    <row r="5" spans="1:11" s="22" customFormat="1" ht="49.9" customHeight="1" x14ac:dyDescent="0.25">
      <c r="A5" s="47" t="s">
        <v>28</v>
      </c>
      <c r="B5" s="47" t="s">
        <v>78</v>
      </c>
      <c r="C5" s="47" t="s">
        <v>79</v>
      </c>
      <c r="D5" s="47" t="s">
        <v>80</v>
      </c>
      <c r="E5" s="47" t="s">
        <v>81</v>
      </c>
      <c r="F5" s="18"/>
      <c r="G5" s="107"/>
    </row>
    <row r="6" spans="1:11" s="14" customFormat="1" ht="15.75" x14ac:dyDescent="0.25">
      <c r="A6" s="118" t="s">
        <v>159</v>
      </c>
      <c r="B6" s="118" t="s">
        <v>114</v>
      </c>
      <c r="C6" s="118" t="s">
        <v>160</v>
      </c>
      <c r="D6" s="145"/>
      <c r="E6" s="153" t="s">
        <v>201</v>
      </c>
      <c r="F6" s="18"/>
      <c r="G6" s="107"/>
      <c r="H6" s="13"/>
      <c r="I6" s="13"/>
      <c r="K6" s="13"/>
    </row>
    <row r="7" spans="1:11" s="32" customFormat="1" ht="14.45" customHeight="1" x14ac:dyDescent="0.25">
      <c r="A7" s="118" t="s">
        <v>161</v>
      </c>
      <c r="B7" s="118" t="s">
        <v>115</v>
      </c>
      <c r="C7" s="118" t="s">
        <v>162</v>
      </c>
      <c r="D7" s="145"/>
      <c r="E7" s="153" t="s">
        <v>201</v>
      </c>
      <c r="F7" s="18"/>
      <c r="G7" s="107"/>
      <c r="H7" s="9"/>
      <c r="I7" s="9"/>
      <c r="K7" s="9"/>
    </row>
    <row r="8" spans="1:11" s="32" customFormat="1" ht="14.45" customHeight="1" x14ac:dyDescent="0.25">
      <c r="A8" s="118" t="s">
        <v>164</v>
      </c>
      <c r="B8" s="118" t="s">
        <v>118</v>
      </c>
      <c r="C8" s="154" t="s">
        <v>176</v>
      </c>
      <c r="D8" s="145"/>
      <c r="E8" s="153" t="s">
        <v>201</v>
      </c>
      <c r="F8" s="18"/>
      <c r="G8" s="107"/>
      <c r="H8" s="9"/>
      <c r="I8" s="9"/>
      <c r="K8" s="9"/>
    </row>
    <row r="9" spans="1:11" s="32" customFormat="1" ht="15.75" x14ac:dyDescent="0.2">
      <c r="A9" s="118" t="s">
        <v>165</v>
      </c>
      <c r="B9" s="118" t="s">
        <v>116</v>
      </c>
      <c r="C9" s="118" t="s">
        <v>166</v>
      </c>
      <c r="D9" s="155"/>
      <c r="E9" s="153" t="s">
        <v>201</v>
      </c>
      <c r="F9" s="18"/>
      <c r="G9" s="107"/>
      <c r="H9" s="9"/>
      <c r="I9" s="9"/>
      <c r="K9" s="9"/>
    </row>
    <row r="10" spans="1:11" s="32" customFormat="1" ht="24" customHeight="1" x14ac:dyDescent="0.25">
      <c r="A10" s="118" t="s">
        <v>167</v>
      </c>
      <c r="B10" s="118" t="s">
        <v>113</v>
      </c>
      <c r="C10" s="118" t="s">
        <v>160</v>
      </c>
      <c r="D10" s="145"/>
      <c r="E10" s="153" t="s">
        <v>201</v>
      </c>
      <c r="F10" s="18"/>
      <c r="G10" s="9"/>
      <c r="H10" s="9"/>
      <c r="I10" s="9"/>
      <c r="K10" s="9"/>
    </row>
    <row r="11" spans="1:11" s="32" customFormat="1" ht="15.75" x14ac:dyDescent="0.25">
      <c r="A11" s="118" t="s">
        <v>168</v>
      </c>
      <c r="B11" s="118" t="s">
        <v>111</v>
      </c>
      <c r="C11" s="118" t="s">
        <v>169</v>
      </c>
      <c r="D11" s="145"/>
      <c r="E11" s="153" t="s">
        <v>201</v>
      </c>
      <c r="F11" s="18"/>
      <c r="G11" s="107"/>
      <c r="H11" s="9"/>
      <c r="I11" s="9"/>
      <c r="K11" s="9"/>
    </row>
    <row r="12" spans="1:11" s="32" customFormat="1" ht="15.75" x14ac:dyDescent="0.2">
      <c r="A12" s="156" t="s">
        <v>182</v>
      </c>
      <c r="B12" s="156" t="s">
        <v>183</v>
      </c>
      <c r="C12" s="156" t="s">
        <v>183</v>
      </c>
      <c r="D12" s="155"/>
      <c r="E12" s="153" t="s">
        <v>201</v>
      </c>
      <c r="F12" s="18"/>
      <c r="G12" s="107"/>
      <c r="H12" s="9"/>
      <c r="I12" s="9"/>
      <c r="K12" s="9"/>
    </row>
    <row r="13" spans="1:11" s="32" customFormat="1" ht="15.75" x14ac:dyDescent="0.2">
      <c r="A13" s="156" t="s">
        <v>184</v>
      </c>
      <c r="B13" s="156" t="s">
        <v>185</v>
      </c>
      <c r="C13" s="156" t="s">
        <v>186</v>
      </c>
      <c r="D13" s="155"/>
      <c r="E13" s="153" t="s">
        <v>201</v>
      </c>
      <c r="F13" s="18"/>
      <c r="G13" s="107"/>
      <c r="H13" s="9"/>
      <c r="I13" s="9"/>
      <c r="K13" s="9"/>
    </row>
    <row r="14" spans="1:11" s="32" customFormat="1" ht="15.75" x14ac:dyDescent="0.25">
      <c r="A14" s="118" t="s">
        <v>170</v>
      </c>
      <c r="B14" s="118" t="s">
        <v>112</v>
      </c>
      <c r="C14" s="118" t="s">
        <v>163</v>
      </c>
      <c r="D14" s="145"/>
      <c r="E14" s="153" t="s">
        <v>201</v>
      </c>
      <c r="F14" s="18"/>
      <c r="G14" s="107"/>
      <c r="H14" s="9"/>
      <c r="I14" s="9"/>
      <c r="K14" s="9"/>
    </row>
    <row r="15" spans="1:11" s="32" customFormat="1" ht="15.75" x14ac:dyDescent="0.2">
      <c r="A15" s="156" t="s">
        <v>187</v>
      </c>
      <c r="B15" s="156" t="s">
        <v>185</v>
      </c>
      <c r="C15" s="156" t="s">
        <v>188</v>
      </c>
      <c r="D15" s="155"/>
      <c r="E15" s="153" t="s">
        <v>201</v>
      </c>
      <c r="F15" s="18"/>
      <c r="G15" s="107"/>
      <c r="H15" s="9"/>
      <c r="I15" s="9"/>
      <c r="K15" s="9"/>
    </row>
    <row r="16" spans="1:11" s="32" customFormat="1" ht="15.75" x14ac:dyDescent="0.2">
      <c r="A16" s="156" t="s">
        <v>189</v>
      </c>
      <c r="B16" s="156" t="s">
        <v>185</v>
      </c>
      <c r="C16" s="156" t="s">
        <v>190</v>
      </c>
      <c r="D16" s="155"/>
      <c r="E16" s="153" t="s">
        <v>201</v>
      </c>
      <c r="F16" s="18"/>
      <c r="G16" s="107"/>
      <c r="H16" s="9"/>
      <c r="I16" s="9"/>
      <c r="J16" s="9"/>
      <c r="K16" s="9"/>
    </row>
    <row r="17" spans="1:11" s="32" customFormat="1" x14ac:dyDescent="0.2">
      <c r="A17" s="156" t="s">
        <v>191</v>
      </c>
      <c r="B17" s="156" t="s">
        <v>185</v>
      </c>
      <c r="C17" s="156" t="s">
        <v>192</v>
      </c>
      <c r="D17" s="155"/>
      <c r="E17" s="153" t="s">
        <v>201</v>
      </c>
      <c r="F17" s="18"/>
      <c r="G17" s="9"/>
      <c r="H17" s="9"/>
      <c r="I17" s="9"/>
      <c r="J17" s="9"/>
      <c r="K17" s="9"/>
    </row>
    <row r="18" spans="1:11" s="32" customFormat="1" ht="29.25" x14ac:dyDescent="0.25">
      <c r="A18" s="118" t="s">
        <v>181</v>
      </c>
      <c r="B18" s="118" t="s">
        <v>117</v>
      </c>
      <c r="C18" s="118" t="s">
        <v>171</v>
      </c>
      <c r="D18" s="145"/>
      <c r="E18" s="153" t="s">
        <v>201</v>
      </c>
      <c r="F18" s="18"/>
      <c r="G18" s="9"/>
      <c r="H18" s="9"/>
      <c r="I18" s="9"/>
      <c r="J18" s="9"/>
      <c r="K18" s="9"/>
    </row>
    <row r="19" spans="1:11" s="32" customFormat="1" x14ac:dyDescent="0.2">
      <c r="A19" s="156" t="s">
        <v>193</v>
      </c>
      <c r="B19" s="156" t="s">
        <v>185</v>
      </c>
      <c r="C19" s="156" t="s">
        <v>194</v>
      </c>
      <c r="D19" s="155"/>
      <c r="E19" s="153" t="s">
        <v>201</v>
      </c>
      <c r="F19" s="18"/>
      <c r="G19" s="9"/>
      <c r="H19" s="9"/>
      <c r="I19" s="9"/>
      <c r="J19" s="9"/>
      <c r="K19" s="9"/>
    </row>
    <row r="20" spans="1:11" s="32" customFormat="1" x14ac:dyDescent="0.2">
      <c r="A20" s="156" t="s">
        <v>195</v>
      </c>
      <c r="B20" s="156" t="s">
        <v>185</v>
      </c>
      <c r="C20" s="156" t="s">
        <v>186</v>
      </c>
      <c r="D20" s="155"/>
      <c r="E20" s="153" t="s">
        <v>201</v>
      </c>
      <c r="F20" s="18"/>
      <c r="G20" s="9"/>
      <c r="H20" s="9"/>
      <c r="I20" s="9"/>
      <c r="J20" s="9"/>
      <c r="K20" s="9"/>
    </row>
    <row r="21" spans="1:11" s="32" customFormat="1" x14ac:dyDescent="0.2">
      <c r="A21" s="156" t="s">
        <v>196</v>
      </c>
      <c r="B21" s="156"/>
      <c r="C21" s="156" t="s">
        <v>197</v>
      </c>
      <c r="D21" s="155"/>
      <c r="E21" s="153" t="s">
        <v>201</v>
      </c>
      <c r="F21" s="18"/>
      <c r="G21" s="9"/>
      <c r="H21" s="9"/>
      <c r="I21" s="9"/>
      <c r="J21" s="9"/>
      <c r="K21" s="9"/>
    </row>
    <row r="22" spans="1:11" s="32" customFormat="1" ht="14.25" x14ac:dyDescent="0.2">
      <c r="A22" s="218" t="s">
        <v>198</v>
      </c>
      <c r="B22" s="218" t="s">
        <v>199</v>
      </c>
      <c r="C22" s="218" t="s">
        <v>200</v>
      </c>
      <c r="D22" s="219"/>
      <c r="E22" s="153" t="s">
        <v>201</v>
      </c>
      <c r="F22" s="18"/>
      <c r="G22" s="9"/>
      <c r="H22" s="9"/>
      <c r="I22" s="9"/>
      <c r="J22" s="9"/>
      <c r="K22" s="9"/>
    </row>
    <row r="23" spans="1:11" s="32" customFormat="1" ht="14.25" x14ac:dyDescent="0.2">
      <c r="A23" s="218"/>
      <c r="B23" s="218"/>
      <c r="C23" s="218"/>
      <c r="D23" s="219"/>
      <c r="E23" s="153"/>
      <c r="F23" s="18"/>
      <c r="G23" s="9"/>
      <c r="H23" s="9"/>
      <c r="I23" s="9"/>
      <c r="J23" s="9"/>
      <c r="K23" s="9"/>
    </row>
    <row r="24" spans="1:11" s="20" customFormat="1" ht="13.15" customHeight="1" x14ac:dyDescent="0.2">
      <c r="A24" s="218"/>
      <c r="B24" s="218"/>
      <c r="C24" s="218"/>
      <c r="D24" s="219"/>
      <c r="E24" s="153" t="s">
        <v>201</v>
      </c>
      <c r="F24" s="18"/>
      <c r="G24" s="19"/>
      <c r="H24" s="19"/>
      <c r="I24" s="19"/>
      <c r="J24" s="19"/>
      <c r="K24" s="19"/>
    </row>
    <row r="25" spans="1:11" s="20" customFormat="1" ht="13.15" customHeight="1" x14ac:dyDescent="0.2">
      <c r="A25" s="158" t="s">
        <v>204</v>
      </c>
      <c r="B25" s="158" t="s">
        <v>209</v>
      </c>
      <c r="C25" s="158" t="s">
        <v>210</v>
      </c>
      <c r="D25" s="159"/>
      <c r="E25" s="153" t="s">
        <v>201</v>
      </c>
      <c r="F25" s="18"/>
      <c r="G25" s="19"/>
      <c r="H25" s="19"/>
      <c r="I25" s="19"/>
      <c r="J25" s="19"/>
      <c r="K25" s="19"/>
    </row>
    <row r="26" spans="1:11" s="20" customFormat="1" ht="13.15" customHeight="1" x14ac:dyDescent="0.2">
      <c r="A26" s="158" t="s">
        <v>205</v>
      </c>
      <c r="B26" s="158" t="s">
        <v>209</v>
      </c>
      <c r="C26" s="158" t="s">
        <v>210</v>
      </c>
      <c r="D26" s="159"/>
      <c r="E26" s="153" t="s">
        <v>201</v>
      </c>
      <c r="F26" s="18"/>
      <c r="G26" s="19"/>
      <c r="H26" s="19"/>
      <c r="I26" s="19"/>
      <c r="J26" s="19"/>
      <c r="K26" s="19"/>
    </row>
    <row r="27" spans="1:11" s="20" customFormat="1" ht="13.15" customHeight="1" x14ac:dyDescent="0.2">
      <c r="A27" s="158" t="s">
        <v>206</v>
      </c>
      <c r="B27" s="158" t="s">
        <v>185</v>
      </c>
      <c r="C27" s="158" t="s">
        <v>210</v>
      </c>
      <c r="D27" s="159"/>
      <c r="E27" s="153" t="s">
        <v>201</v>
      </c>
      <c r="F27" s="18"/>
      <c r="G27" s="19"/>
      <c r="H27" s="19"/>
      <c r="I27" s="19"/>
      <c r="J27" s="19"/>
      <c r="K27" s="19"/>
    </row>
    <row r="28" spans="1:11" s="20" customFormat="1" ht="13.15" customHeight="1" x14ac:dyDescent="0.2">
      <c r="A28" s="158" t="s">
        <v>207</v>
      </c>
      <c r="B28" s="158" t="s">
        <v>185</v>
      </c>
      <c r="C28" s="158" t="s">
        <v>210</v>
      </c>
      <c r="D28" s="159"/>
      <c r="E28" s="153" t="s">
        <v>201</v>
      </c>
      <c r="F28" s="18"/>
      <c r="G28" s="19"/>
      <c r="H28" s="19"/>
      <c r="I28" s="19"/>
      <c r="J28" s="19"/>
      <c r="K28" s="19"/>
    </row>
    <row r="29" spans="1:11" s="20" customFormat="1" ht="13.15" customHeight="1" x14ac:dyDescent="0.2">
      <c r="A29" s="158" t="s">
        <v>208</v>
      </c>
      <c r="B29" s="158" t="s">
        <v>185</v>
      </c>
      <c r="C29" s="158" t="s">
        <v>169</v>
      </c>
      <c r="D29" s="157"/>
      <c r="E29" s="153" t="s">
        <v>201</v>
      </c>
      <c r="F29" s="18"/>
      <c r="G29" s="19"/>
      <c r="H29" s="19"/>
      <c r="I29" s="19"/>
      <c r="J29" s="19"/>
      <c r="K29" s="19"/>
    </row>
    <row r="30" spans="1:11" s="20" customFormat="1" ht="13.15" customHeight="1" x14ac:dyDescent="0.2">
      <c r="A30" s="160" t="s">
        <v>224</v>
      </c>
      <c r="B30" s="160" t="s">
        <v>225</v>
      </c>
      <c r="C30" s="160" t="s">
        <v>226</v>
      </c>
      <c r="D30" s="161"/>
      <c r="E30" s="162" t="s">
        <v>201</v>
      </c>
      <c r="F30" s="18"/>
      <c r="G30" s="19"/>
      <c r="H30" s="19"/>
      <c r="I30" s="19"/>
      <c r="J30" s="19"/>
      <c r="K30" s="19"/>
    </row>
    <row r="31" spans="1:11" s="11" customFormat="1" x14ac:dyDescent="0.2">
      <c r="A31" s="11" t="s">
        <v>16</v>
      </c>
      <c r="E31" s="24"/>
      <c r="F31" s="18"/>
    </row>
    <row r="32" spans="1:11" s="80" customFormat="1" ht="72.599999999999994" customHeight="1" x14ac:dyDescent="0.2">
      <c r="A32" s="192"/>
      <c r="B32" s="193"/>
      <c r="C32" s="193"/>
      <c r="D32" s="193"/>
      <c r="E32" s="194"/>
      <c r="F32" s="18"/>
      <c r="G32" s="121"/>
      <c r="H32" s="121"/>
      <c r="I32" s="121"/>
      <c r="J32" s="121"/>
      <c r="K32" s="121"/>
    </row>
    <row r="33" spans="6:6" x14ac:dyDescent="0.2">
      <c r="F33" s="18"/>
    </row>
    <row r="34" spans="6:6" x14ac:dyDescent="0.2">
      <c r="F34" s="18"/>
    </row>
    <row r="35" spans="6:6" x14ac:dyDescent="0.2">
      <c r="F35" s="18"/>
    </row>
    <row r="36" spans="6:6" x14ac:dyDescent="0.2">
      <c r="F36" s="18"/>
    </row>
  </sheetData>
  <sortState ref="G4:G17">
    <sortCondition ref="G1"/>
  </sortState>
  <mergeCells count="5">
    <mergeCell ref="A32:E32"/>
    <mergeCell ref="A22:A24"/>
    <mergeCell ref="B22:B24"/>
    <mergeCell ref="C22:C24"/>
    <mergeCell ref="D22:D24"/>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2:Q22"/>
  <sheetViews>
    <sheetView showGridLines="0" zoomScale="70" zoomScaleNormal="70" zoomScaleSheetLayoutView="90" workbookViewId="0">
      <selection activeCell="D10" sqref="D10"/>
    </sheetView>
  </sheetViews>
  <sheetFormatPr defaultColWidth="8.7109375" defaultRowHeight="15" x14ac:dyDescent="0.2"/>
  <cols>
    <col min="1" max="1" width="26.85546875" style="12" customWidth="1"/>
    <col min="2" max="2" width="29.5703125" style="80" customWidth="1"/>
    <col min="3" max="6" width="13.5703125" style="21" customWidth="1"/>
    <col min="7" max="7" width="113.28515625" style="12" customWidth="1"/>
    <col min="8" max="15" width="8.7109375" style="11"/>
    <col min="16" max="16384" width="8.7109375" style="12"/>
  </cols>
  <sheetData>
    <row r="2" spans="1:17" ht="15.75" x14ac:dyDescent="0.25">
      <c r="A2" s="228" t="str">
        <f>PCMH</f>
        <v>Participating Entity #7</v>
      </c>
      <c r="B2" s="229"/>
      <c r="C2" s="228"/>
      <c r="D2" s="229"/>
      <c r="E2" s="228"/>
      <c r="F2" s="229"/>
      <c r="G2" s="133"/>
    </row>
    <row r="3" spans="1:17" ht="15.75" x14ac:dyDescent="0.25">
      <c r="A3" s="220" t="s">
        <v>1</v>
      </c>
      <c r="B3" s="221"/>
      <c r="C3" s="222"/>
      <c r="D3" s="222"/>
      <c r="E3" s="222"/>
      <c r="F3" s="222"/>
      <c r="G3" s="223"/>
    </row>
    <row r="4" spans="1:17" s="45" customFormat="1" x14ac:dyDescent="0.2">
      <c r="A4" s="123" t="s">
        <v>51</v>
      </c>
      <c r="B4" s="123" t="s">
        <v>52</v>
      </c>
      <c r="C4" s="123" t="s">
        <v>53</v>
      </c>
      <c r="D4" s="123" t="s">
        <v>54</v>
      </c>
      <c r="E4" s="123" t="s">
        <v>55</v>
      </c>
      <c r="F4" s="123" t="s">
        <v>56</v>
      </c>
      <c r="G4" s="123" t="s">
        <v>57</v>
      </c>
      <c r="H4" s="121"/>
      <c r="I4" s="121"/>
      <c r="J4" s="121"/>
      <c r="K4" s="121"/>
      <c r="L4" s="121"/>
      <c r="M4" s="121"/>
      <c r="N4" s="121"/>
      <c r="O4" s="121"/>
      <c r="P4" s="122"/>
      <c r="Q4" s="122"/>
    </row>
    <row r="5" spans="1:17" ht="15.75" x14ac:dyDescent="0.25">
      <c r="A5" s="226" t="s">
        <v>120</v>
      </c>
      <c r="B5" s="117"/>
      <c r="C5" s="224" t="s">
        <v>119</v>
      </c>
      <c r="D5" s="225"/>
      <c r="E5" s="225"/>
      <c r="F5" s="225"/>
      <c r="G5" s="226" t="s">
        <v>75</v>
      </c>
    </row>
    <row r="6" spans="1:17" s="17" customFormat="1" ht="70.900000000000006" customHeight="1" x14ac:dyDescent="0.25">
      <c r="A6" s="227"/>
      <c r="B6" s="116" t="s">
        <v>107</v>
      </c>
      <c r="C6" s="114" t="s">
        <v>121</v>
      </c>
      <c r="D6" s="114" t="s">
        <v>77</v>
      </c>
      <c r="E6" s="114" t="s">
        <v>76</v>
      </c>
      <c r="F6" s="114" t="s">
        <v>99</v>
      </c>
      <c r="G6" s="227"/>
      <c r="H6" s="16"/>
      <c r="I6" s="16"/>
      <c r="J6" s="16"/>
      <c r="K6" s="16"/>
      <c r="L6" s="16"/>
      <c r="M6" s="16"/>
      <c r="N6" s="16"/>
      <c r="O6" s="16"/>
    </row>
    <row r="7" spans="1:17" s="28" customFormat="1" ht="14.25" x14ac:dyDescent="0.2">
      <c r="A7" s="3">
        <v>43481</v>
      </c>
      <c r="B7" s="3" t="s">
        <v>172</v>
      </c>
      <c r="C7" s="4">
        <v>17</v>
      </c>
      <c r="D7" s="4">
        <v>8</v>
      </c>
      <c r="E7" s="4">
        <v>7</v>
      </c>
      <c r="F7" s="4">
        <v>4</v>
      </c>
      <c r="G7" s="15" t="s">
        <v>173</v>
      </c>
      <c r="H7" s="30"/>
      <c r="I7" s="30"/>
      <c r="J7" s="30"/>
      <c r="K7" s="30"/>
      <c r="L7" s="30"/>
      <c r="M7" s="30"/>
      <c r="N7" s="30"/>
      <c r="O7" s="30"/>
    </row>
    <row r="8" spans="1:17" s="28" customFormat="1" ht="42.75" x14ac:dyDescent="0.2">
      <c r="A8" s="3" t="s">
        <v>174</v>
      </c>
      <c r="B8" s="3" t="s">
        <v>172</v>
      </c>
      <c r="C8" s="4">
        <v>11</v>
      </c>
      <c r="D8" s="4">
        <v>6</v>
      </c>
      <c r="E8" s="4">
        <v>6</v>
      </c>
      <c r="F8" s="4">
        <v>1</v>
      </c>
      <c r="G8" s="15" t="s">
        <v>175</v>
      </c>
      <c r="H8" s="30"/>
      <c r="I8" s="30"/>
      <c r="J8" s="30"/>
      <c r="K8" s="30"/>
      <c r="L8" s="30"/>
      <c r="M8" s="30"/>
      <c r="N8" s="30"/>
      <c r="O8" s="30"/>
    </row>
    <row r="9" spans="1:17" s="28" customFormat="1" ht="42.75" x14ac:dyDescent="0.2">
      <c r="A9" s="3">
        <v>43544</v>
      </c>
      <c r="B9" s="3" t="s">
        <v>172</v>
      </c>
      <c r="C9" s="4">
        <v>20</v>
      </c>
      <c r="D9" s="4">
        <v>6</v>
      </c>
      <c r="E9" s="4">
        <v>5</v>
      </c>
      <c r="F9" s="4">
        <v>4</v>
      </c>
      <c r="G9" s="15" t="s">
        <v>239</v>
      </c>
      <c r="H9" s="30"/>
      <c r="I9" s="30"/>
      <c r="J9" s="30"/>
      <c r="K9" s="30"/>
      <c r="L9" s="30"/>
      <c r="M9" s="30"/>
      <c r="N9" s="30"/>
      <c r="O9" s="30"/>
    </row>
    <row r="10" spans="1:17" s="28" customFormat="1" ht="71.25" x14ac:dyDescent="0.2">
      <c r="A10" s="3">
        <v>43572</v>
      </c>
      <c r="B10" s="3" t="s">
        <v>172</v>
      </c>
      <c r="C10" s="4">
        <v>20</v>
      </c>
      <c r="D10" s="4">
        <v>6</v>
      </c>
      <c r="E10" s="4">
        <v>6</v>
      </c>
      <c r="F10" s="4">
        <v>4</v>
      </c>
      <c r="G10" s="15" t="s">
        <v>211</v>
      </c>
      <c r="H10" s="30"/>
      <c r="I10" s="30"/>
      <c r="J10" s="30"/>
      <c r="K10" s="30"/>
      <c r="L10" s="30"/>
      <c r="M10" s="30"/>
      <c r="N10" s="30"/>
      <c r="O10" s="30"/>
    </row>
    <row r="11" spans="1:17" s="28" customFormat="1" ht="14.25" x14ac:dyDescent="0.2">
      <c r="A11" s="3">
        <v>43600</v>
      </c>
      <c r="B11" s="3" t="s">
        <v>172</v>
      </c>
      <c r="C11" s="4">
        <v>20</v>
      </c>
      <c r="D11" s="4">
        <v>6</v>
      </c>
      <c r="E11" s="4">
        <v>6</v>
      </c>
      <c r="F11" s="4">
        <v>4</v>
      </c>
      <c r="G11" s="15" t="s">
        <v>221</v>
      </c>
      <c r="H11" s="30"/>
      <c r="I11" s="30"/>
      <c r="J11" s="30"/>
      <c r="K11" s="30"/>
      <c r="L11" s="30"/>
      <c r="M11" s="30"/>
      <c r="N11" s="30"/>
      <c r="O11" s="30"/>
    </row>
    <row r="12" spans="1:17" s="28" customFormat="1" ht="14.25" x14ac:dyDescent="0.2">
      <c r="A12" s="3"/>
      <c r="B12" s="3"/>
      <c r="C12" s="4"/>
      <c r="D12" s="4"/>
      <c r="E12" s="4"/>
      <c r="F12" s="4"/>
      <c r="G12" s="15"/>
      <c r="H12" s="30"/>
      <c r="I12" s="30"/>
      <c r="J12" s="30"/>
      <c r="K12" s="30"/>
      <c r="L12" s="30"/>
      <c r="M12" s="30"/>
      <c r="N12" s="30"/>
      <c r="O12" s="30"/>
    </row>
    <row r="13" spans="1:17" s="28" customFormat="1" ht="14.25" x14ac:dyDescent="0.2">
      <c r="A13" s="3"/>
      <c r="B13" s="3"/>
      <c r="C13" s="4"/>
      <c r="D13" s="4"/>
      <c r="E13" s="4"/>
      <c r="F13" s="4"/>
      <c r="G13" s="15"/>
      <c r="H13" s="30"/>
      <c r="I13" s="30"/>
      <c r="J13" s="30"/>
      <c r="K13" s="30"/>
      <c r="L13" s="30"/>
      <c r="M13" s="30"/>
      <c r="N13" s="30"/>
      <c r="O13" s="30"/>
    </row>
    <row r="14" spans="1:17" s="28" customFormat="1" ht="14.25" x14ac:dyDescent="0.2">
      <c r="A14" s="3"/>
      <c r="B14" s="3"/>
      <c r="C14" s="4"/>
      <c r="D14" s="4"/>
      <c r="E14" s="4"/>
      <c r="F14" s="4"/>
      <c r="G14" s="15"/>
      <c r="H14" s="30"/>
      <c r="I14" s="30"/>
      <c r="J14" s="30"/>
      <c r="K14" s="30"/>
      <c r="L14" s="30"/>
      <c r="M14" s="30"/>
      <c r="N14" s="30"/>
      <c r="O14" s="30"/>
    </row>
    <row r="15" spans="1:17" s="28" customFormat="1" ht="14.25" x14ac:dyDescent="0.2">
      <c r="A15" s="3"/>
      <c r="B15" s="3"/>
      <c r="C15" s="4"/>
      <c r="D15" s="4"/>
      <c r="E15" s="4"/>
      <c r="F15" s="4"/>
      <c r="G15" s="15"/>
      <c r="H15" s="30"/>
      <c r="I15" s="30"/>
      <c r="J15" s="30"/>
      <c r="K15" s="30"/>
      <c r="L15" s="30"/>
      <c r="M15" s="30"/>
      <c r="N15" s="30"/>
      <c r="O15" s="30"/>
    </row>
    <row r="16" spans="1:17" s="28" customFormat="1" ht="14.25" x14ac:dyDescent="0.2">
      <c r="A16" s="3"/>
      <c r="B16" s="3"/>
      <c r="C16" s="4"/>
      <c r="D16" s="4"/>
      <c r="E16" s="4"/>
      <c r="F16" s="4"/>
      <c r="G16" s="15"/>
      <c r="H16" s="30"/>
      <c r="I16" s="30"/>
      <c r="J16" s="30"/>
      <c r="K16" s="30"/>
      <c r="L16" s="30"/>
      <c r="M16" s="30"/>
      <c r="N16" s="30"/>
      <c r="O16" s="30"/>
    </row>
    <row r="17" spans="1:15" s="28" customFormat="1" ht="14.25" x14ac:dyDescent="0.2">
      <c r="A17" s="3"/>
      <c r="B17" s="3"/>
      <c r="C17" s="4"/>
      <c r="D17" s="4"/>
      <c r="E17" s="4"/>
      <c r="F17" s="4"/>
      <c r="G17" s="15"/>
      <c r="H17" s="30"/>
      <c r="I17" s="30"/>
      <c r="J17" s="30"/>
      <c r="K17" s="30"/>
      <c r="L17" s="30"/>
      <c r="M17" s="30"/>
      <c r="N17" s="30"/>
      <c r="O17" s="30"/>
    </row>
    <row r="18" spans="1:15" s="28" customFormat="1" ht="14.25" x14ac:dyDescent="0.2">
      <c r="A18" s="3"/>
      <c r="B18" s="3"/>
      <c r="C18" s="4"/>
      <c r="D18" s="4"/>
      <c r="E18" s="4"/>
      <c r="F18" s="4"/>
      <c r="G18" s="15"/>
      <c r="H18" s="30"/>
      <c r="I18" s="30"/>
      <c r="J18" s="30"/>
      <c r="K18" s="30"/>
      <c r="L18" s="30"/>
      <c r="M18" s="30"/>
      <c r="N18" s="30"/>
      <c r="O18" s="30"/>
    </row>
    <row r="19" spans="1:15" s="17" customFormat="1" ht="14.25" x14ac:dyDescent="0.2">
      <c r="A19" s="3"/>
      <c r="B19" s="3"/>
      <c r="C19" s="4"/>
      <c r="D19" s="4"/>
      <c r="E19" s="4"/>
      <c r="F19" s="4"/>
      <c r="G19" s="15"/>
      <c r="H19" s="16"/>
      <c r="I19" s="16"/>
      <c r="J19" s="16"/>
      <c r="K19" s="16"/>
      <c r="L19" s="16"/>
      <c r="M19" s="16"/>
      <c r="N19" s="16"/>
      <c r="O19" s="16"/>
    </row>
    <row r="21" spans="1:15" s="121" customFormat="1" x14ac:dyDescent="0.2">
      <c r="A21" s="121" t="s">
        <v>16</v>
      </c>
      <c r="C21" s="24"/>
      <c r="D21" s="24"/>
      <c r="E21" s="24"/>
      <c r="F21" s="24"/>
    </row>
    <row r="22" spans="1:15" s="11" customFormat="1" ht="73.150000000000006" customHeight="1" x14ac:dyDescent="0.2">
      <c r="A22" s="192"/>
      <c r="B22" s="193"/>
      <c r="C22" s="193"/>
      <c r="D22" s="193"/>
      <c r="E22" s="193"/>
      <c r="F22" s="193"/>
      <c r="G22" s="194"/>
      <c r="H22" s="31"/>
      <c r="I22" s="31"/>
      <c r="J22" s="31"/>
      <c r="K22" s="31"/>
      <c r="L22" s="31"/>
      <c r="M22" s="31"/>
      <c r="N22" s="31"/>
    </row>
  </sheetData>
  <mergeCells count="8">
    <mergeCell ref="A22:G22"/>
    <mergeCell ref="A3:G3"/>
    <mergeCell ref="C5:F5"/>
    <mergeCell ref="A5:A6"/>
    <mergeCell ref="G5:G6"/>
    <mergeCell ref="A2:B2"/>
    <mergeCell ref="C2:D2"/>
    <mergeCell ref="E2:F2"/>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2:M27"/>
  <sheetViews>
    <sheetView showGridLines="0" zoomScale="70" zoomScaleNormal="70" zoomScaleSheetLayoutView="80" workbookViewId="0">
      <selection activeCell="B12" sqref="B12"/>
    </sheetView>
  </sheetViews>
  <sheetFormatPr defaultColWidth="8.7109375" defaultRowHeight="15" x14ac:dyDescent="0.2"/>
  <cols>
    <col min="1" max="1" width="29" style="12" customWidth="1"/>
    <col min="2" max="2" width="155.5703125" style="29" customWidth="1"/>
    <col min="3" max="3" width="14" style="12" customWidth="1"/>
    <col min="4" max="16384" width="8.7109375" style="12"/>
  </cols>
  <sheetData>
    <row r="2" spans="1:13" ht="15.75" x14ac:dyDescent="0.25">
      <c r="A2" s="228" t="str">
        <f>PCMH</f>
        <v>Participating Entity #7</v>
      </c>
      <c r="B2" s="229"/>
      <c r="C2" s="77"/>
    </row>
    <row r="3" spans="1:13" ht="15.75" x14ac:dyDescent="0.25">
      <c r="A3" s="134" t="s">
        <v>64</v>
      </c>
      <c r="B3" s="135"/>
      <c r="C3" s="78"/>
    </row>
    <row r="4" spans="1:13" s="45" customFormat="1" x14ac:dyDescent="0.2">
      <c r="A4" s="59" t="s">
        <v>51</v>
      </c>
      <c r="B4" s="60" t="s">
        <v>52</v>
      </c>
      <c r="C4" s="61" t="s">
        <v>53</v>
      </c>
      <c r="D4" s="12"/>
      <c r="E4" s="12"/>
      <c r="F4" s="12"/>
      <c r="G4" s="12"/>
      <c r="H4" s="12"/>
      <c r="I4" s="12"/>
      <c r="J4" s="12"/>
      <c r="K4" s="12"/>
      <c r="L4" s="12"/>
      <c r="M4" s="12"/>
    </row>
    <row r="5" spans="1:13" s="17" customFormat="1" ht="33.6" customHeight="1" x14ac:dyDescent="0.25">
      <c r="A5" s="68" t="s">
        <v>19</v>
      </c>
      <c r="B5" s="68" t="s">
        <v>73</v>
      </c>
      <c r="C5" s="68" t="s">
        <v>74</v>
      </c>
    </row>
    <row r="6" spans="1:13" s="28" customFormat="1" ht="14.25" x14ac:dyDescent="0.2">
      <c r="A6" s="3">
        <v>43502</v>
      </c>
      <c r="B6" s="34" t="s">
        <v>177</v>
      </c>
      <c r="C6" s="100">
        <v>6</v>
      </c>
    </row>
    <row r="7" spans="1:13" s="28" customFormat="1" ht="14.25" x14ac:dyDescent="0.2">
      <c r="A7" s="3">
        <v>43509</v>
      </c>
      <c r="B7" s="34" t="s">
        <v>178</v>
      </c>
      <c r="C7" s="100">
        <v>6</v>
      </c>
    </row>
    <row r="8" spans="1:13" s="28" customFormat="1" ht="14.25" x14ac:dyDescent="0.2">
      <c r="A8" s="3">
        <v>43516</v>
      </c>
      <c r="B8" s="34" t="s">
        <v>179</v>
      </c>
      <c r="C8" s="100">
        <v>6</v>
      </c>
    </row>
    <row r="9" spans="1:13" s="17" customFormat="1" ht="14.25" x14ac:dyDescent="0.2">
      <c r="A9" s="3">
        <v>43523</v>
      </c>
      <c r="B9" s="34" t="s">
        <v>180</v>
      </c>
      <c r="C9" s="101">
        <v>6</v>
      </c>
    </row>
    <row r="10" spans="1:13" s="17" customFormat="1" ht="14.25" x14ac:dyDescent="0.2">
      <c r="A10" s="3">
        <v>43566</v>
      </c>
      <c r="B10" s="34" t="s">
        <v>212</v>
      </c>
      <c r="C10" s="101">
        <v>5</v>
      </c>
    </row>
    <row r="11" spans="1:13" s="17" customFormat="1" ht="14.25" x14ac:dyDescent="0.2">
      <c r="A11" s="3">
        <v>43578</v>
      </c>
      <c r="B11" s="34" t="s">
        <v>213</v>
      </c>
      <c r="C11" s="101">
        <v>2</v>
      </c>
    </row>
    <row r="12" spans="1:13" s="17" customFormat="1" ht="14.25" x14ac:dyDescent="0.2">
      <c r="A12" s="3">
        <v>43585</v>
      </c>
      <c r="B12" s="34" t="s">
        <v>214</v>
      </c>
      <c r="C12" s="101">
        <v>2</v>
      </c>
    </row>
    <row r="13" spans="1:13" s="17" customFormat="1" ht="14.25" x14ac:dyDescent="0.2">
      <c r="A13" s="3">
        <v>43595</v>
      </c>
      <c r="B13" s="34" t="s">
        <v>218</v>
      </c>
      <c r="C13" s="101">
        <v>1</v>
      </c>
    </row>
    <row r="14" spans="1:13" s="17" customFormat="1" ht="14.25" x14ac:dyDescent="0.2">
      <c r="A14" s="3">
        <v>43598</v>
      </c>
      <c r="B14" s="34" t="s">
        <v>219</v>
      </c>
      <c r="C14" s="101">
        <v>4</v>
      </c>
    </row>
    <row r="15" spans="1:13" s="17" customFormat="1" ht="14.25" x14ac:dyDescent="0.2">
      <c r="A15" s="3">
        <v>43614</v>
      </c>
      <c r="B15" s="34" t="s">
        <v>220</v>
      </c>
      <c r="C15" s="101">
        <v>2</v>
      </c>
    </row>
    <row r="16" spans="1:13" s="17" customFormat="1" ht="14.25" x14ac:dyDescent="0.2">
      <c r="A16" s="3"/>
      <c r="B16" s="34"/>
      <c r="C16" s="101"/>
    </row>
    <row r="17" spans="1:13" s="17" customFormat="1" ht="14.25" x14ac:dyDescent="0.2">
      <c r="A17" s="3"/>
      <c r="B17" s="34"/>
      <c r="C17" s="101"/>
    </row>
    <row r="18" spans="1:13" x14ac:dyDescent="0.2">
      <c r="C18" s="17"/>
      <c r="D18" s="17"/>
      <c r="E18" s="17"/>
      <c r="F18" s="17"/>
    </row>
    <row r="19" spans="1:13" x14ac:dyDescent="0.2">
      <c r="A19" s="11" t="s">
        <v>16</v>
      </c>
      <c r="B19" s="24"/>
      <c r="C19" s="17"/>
      <c r="D19" s="17"/>
      <c r="E19" s="17"/>
      <c r="F19" s="17"/>
    </row>
    <row r="20" spans="1:13" ht="73.150000000000006" customHeight="1" x14ac:dyDescent="0.2">
      <c r="A20" s="192"/>
      <c r="B20" s="193"/>
      <c r="C20" s="194"/>
      <c r="D20" s="17"/>
      <c r="E20" s="17"/>
      <c r="F20" s="17"/>
    </row>
    <row r="21" spans="1:13" s="80" customFormat="1" x14ac:dyDescent="0.2">
      <c r="B21" s="29"/>
      <c r="C21" s="90"/>
      <c r="D21" s="90"/>
      <c r="E21" s="90"/>
      <c r="F21" s="90"/>
    </row>
    <row r="22" spans="1:13" ht="30" x14ac:dyDescent="0.25">
      <c r="A22" s="149" t="s">
        <v>154</v>
      </c>
      <c r="B22" s="181" t="s">
        <v>155</v>
      </c>
      <c r="C22" s="181"/>
      <c r="D22" s="230"/>
      <c r="E22" s="230"/>
      <c r="F22" s="230"/>
      <c r="G22" s="230"/>
      <c r="H22" s="230"/>
      <c r="I22" s="230"/>
      <c r="J22" s="230"/>
      <c r="K22" s="230"/>
      <c r="L22" s="230"/>
      <c r="M22" s="230"/>
    </row>
    <row r="23" spans="1:13" ht="194.25" customHeight="1" x14ac:dyDescent="0.2">
      <c r="A23" s="150" t="s">
        <v>240</v>
      </c>
      <c r="B23" s="182" t="s">
        <v>241</v>
      </c>
      <c r="C23" s="184"/>
      <c r="D23" s="151"/>
      <c r="E23" s="151"/>
      <c r="F23" s="151"/>
      <c r="G23" s="151"/>
      <c r="H23" s="151"/>
      <c r="I23" s="151"/>
      <c r="J23" s="151"/>
      <c r="K23" s="151"/>
      <c r="L23" s="151"/>
      <c r="M23" s="151"/>
    </row>
    <row r="24" spans="1:13" x14ac:dyDescent="0.2">
      <c r="C24" s="17"/>
      <c r="D24" s="17"/>
      <c r="E24" s="17"/>
      <c r="F24" s="17"/>
    </row>
    <row r="25" spans="1:13" x14ac:dyDescent="0.2">
      <c r="C25" s="17"/>
      <c r="D25" s="17"/>
      <c r="E25" s="17"/>
      <c r="F25" s="17"/>
    </row>
    <row r="26" spans="1:13" x14ac:dyDescent="0.2">
      <c r="C26" s="17"/>
      <c r="D26" s="17"/>
      <c r="E26" s="17"/>
      <c r="F26" s="17"/>
    </row>
    <row r="27" spans="1:13" x14ac:dyDescent="0.2">
      <c r="C27" s="17"/>
      <c r="D27" s="17"/>
      <c r="E27" s="17"/>
      <c r="F27" s="17"/>
    </row>
  </sheetData>
  <mergeCells count="4">
    <mergeCell ref="A20:C20"/>
    <mergeCell ref="A2:B2"/>
    <mergeCell ref="B22:M22"/>
    <mergeCell ref="B23:C2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70" zoomScaleNormal="70" zoomScaleSheetLayoutView="70" workbookViewId="0">
      <selection activeCell="A5" sqref="A5"/>
    </sheetView>
  </sheetViews>
  <sheetFormatPr defaultColWidth="8.7109375" defaultRowHeight="15" x14ac:dyDescent="0.2"/>
  <cols>
    <col min="1" max="1" width="199.7109375" style="12" customWidth="1"/>
    <col min="2" max="16384" width="8.7109375" style="12"/>
  </cols>
  <sheetData>
    <row r="1" spans="1:14" s="19" customFormat="1" ht="201" customHeight="1" x14ac:dyDescent="0.2">
      <c r="A1" s="84" t="s">
        <v>150</v>
      </c>
      <c r="B1" s="39"/>
      <c r="C1" s="39"/>
      <c r="D1" s="39"/>
      <c r="E1" s="39"/>
      <c r="F1" s="39"/>
      <c r="G1" s="39"/>
      <c r="H1" s="39"/>
      <c r="I1" s="39"/>
      <c r="J1" s="39"/>
      <c r="K1" s="39"/>
      <c r="L1" s="39"/>
      <c r="M1" s="40"/>
      <c r="N1" s="40"/>
    </row>
    <row r="2" spans="1:14" ht="10.15" customHeight="1" x14ac:dyDescent="0.2"/>
    <row r="3" spans="1:14" s="11" customFormat="1" ht="15" customHeight="1" x14ac:dyDescent="0.25">
      <c r="A3" s="136" t="str">
        <f>PCMH</f>
        <v>Participating Entity #7</v>
      </c>
      <c r="B3" s="80"/>
    </row>
    <row r="4" spans="1:14" s="11" customFormat="1" ht="15" customHeight="1" x14ac:dyDescent="0.25">
      <c r="A4" s="137" t="s">
        <v>128</v>
      </c>
      <c r="B4" s="80"/>
    </row>
    <row r="5" spans="1:14" s="30" customFormat="1" ht="136.15" customHeight="1" x14ac:dyDescent="0.2">
      <c r="A5" s="124" t="s">
        <v>242</v>
      </c>
    </row>
    <row r="6" spans="1:14" x14ac:dyDescent="0.2">
      <c r="B6" s="17"/>
      <c r="C6" s="17"/>
      <c r="D6" s="17"/>
    </row>
    <row r="7" spans="1:14" x14ac:dyDescent="0.2">
      <c r="B7" s="17"/>
      <c r="C7" s="17"/>
      <c r="D7" s="17"/>
    </row>
    <row r="8" spans="1:14" x14ac:dyDescent="0.2">
      <c r="B8" s="17"/>
      <c r="C8" s="17"/>
      <c r="D8" s="17"/>
    </row>
    <row r="9" spans="1:14" x14ac:dyDescent="0.2">
      <c r="B9" s="17"/>
      <c r="C9" s="17"/>
      <c r="D9" s="17"/>
    </row>
    <row r="10" spans="1:14" x14ac:dyDescent="0.2">
      <c r="B10" s="17"/>
      <c r="C10" s="17"/>
      <c r="D10" s="17"/>
    </row>
    <row r="11" spans="1:14" x14ac:dyDescent="0.2">
      <c r="B11" s="17"/>
      <c r="C11" s="17"/>
      <c r="D11" s="17"/>
    </row>
    <row r="12" spans="1:14" x14ac:dyDescent="0.2">
      <c r="B12" s="17"/>
      <c r="C12" s="17"/>
      <c r="D12" s="17"/>
    </row>
    <row r="13" spans="1:14" x14ac:dyDescent="0.2">
      <c r="B13" s="17"/>
      <c r="C13" s="17"/>
      <c r="D13" s="17"/>
    </row>
    <row r="22" s="80"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Normal="100" zoomScaleSheetLayoutView="90" workbookViewId="0">
      <selection activeCell="B13" sqref="B13"/>
    </sheetView>
  </sheetViews>
  <sheetFormatPr defaultColWidth="8.7109375" defaultRowHeight="15" x14ac:dyDescent="0.2"/>
  <cols>
    <col min="1" max="1" width="33" style="12" customWidth="1"/>
    <col min="2" max="2" width="107" style="21" customWidth="1"/>
    <col min="3" max="16384" width="8.7109375" style="12"/>
  </cols>
  <sheetData>
    <row r="1" spans="1:7" ht="15.75" x14ac:dyDescent="0.25">
      <c r="A1" s="228" t="str">
        <f>PCMH</f>
        <v>Participating Entity #7</v>
      </c>
      <c r="B1" s="231"/>
    </row>
    <row r="2" spans="1:7" ht="15.75" x14ac:dyDescent="0.25">
      <c r="A2" s="232" t="s">
        <v>22</v>
      </c>
      <c r="B2" s="233"/>
    </row>
    <row r="3" spans="1:7" ht="15.75" x14ac:dyDescent="0.25">
      <c r="A3" s="65" t="s">
        <v>27</v>
      </c>
      <c r="B3" s="66" t="s">
        <v>23</v>
      </c>
    </row>
    <row r="4" spans="1:7" ht="47.45" customHeight="1" x14ac:dyDescent="0.2">
      <c r="A4" s="79" t="s">
        <v>68</v>
      </c>
      <c r="B4" s="124" t="s">
        <v>72</v>
      </c>
    </row>
    <row r="5" spans="1:7" s="25" customFormat="1" ht="21.6" customHeight="1" x14ac:dyDescent="0.2">
      <c r="A5" s="63" t="s">
        <v>93</v>
      </c>
      <c r="B5" s="124" t="s">
        <v>69</v>
      </c>
    </row>
    <row r="6" spans="1:7" s="139" customFormat="1" ht="64.150000000000006" customHeight="1" x14ac:dyDescent="0.2">
      <c r="A6" s="63" t="s">
        <v>94</v>
      </c>
      <c r="B6" s="124" t="s">
        <v>144</v>
      </c>
    </row>
    <row r="7" spans="1:7" s="25" customFormat="1" ht="47.45" customHeight="1" x14ac:dyDescent="0.2">
      <c r="A7" s="140" t="s">
        <v>66</v>
      </c>
      <c r="B7" s="124" t="s">
        <v>101</v>
      </c>
    </row>
    <row r="8" spans="1:7" s="26" customFormat="1" ht="78" customHeight="1" x14ac:dyDescent="0.2">
      <c r="A8" s="124" t="s">
        <v>17</v>
      </c>
      <c r="B8" s="34" t="s">
        <v>145</v>
      </c>
      <c r="G8" s="99"/>
    </row>
    <row r="9" spans="1:7" s="17" customFormat="1" ht="21.6" customHeight="1" x14ac:dyDescent="0.2">
      <c r="A9" s="63" t="s">
        <v>34</v>
      </c>
      <c r="B9" s="124" t="s">
        <v>33</v>
      </c>
    </row>
    <row r="10" spans="1:7" s="17" customFormat="1" ht="70.150000000000006" customHeight="1" x14ac:dyDescent="0.2">
      <c r="A10" s="140" t="s">
        <v>95</v>
      </c>
      <c r="B10" s="124" t="s">
        <v>146</v>
      </c>
    </row>
    <row r="11" spans="1:7" s="26" customFormat="1" ht="42.75" x14ac:dyDescent="0.2">
      <c r="A11" s="124" t="s">
        <v>96</v>
      </c>
      <c r="B11" s="124" t="s">
        <v>133</v>
      </c>
    </row>
    <row r="12" spans="1:7" s="26" customFormat="1" ht="54.6" customHeight="1" x14ac:dyDescent="0.2">
      <c r="A12" s="124" t="s">
        <v>39</v>
      </c>
      <c r="B12" s="124" t="s">
        <v>102</v>
      </c>
    </row>
    <row r="13" spans="1:7" s="26" customFormat="1" ht="169.9" customHeight="1" x14ac:dyDescent="0.2">
      <c r="A13" s="124" t="s">
        <v>40</v>
      </c>
      <c r="B13" s="124" t="s">
        <v>129</v>
      </c>
      <c r="G13" s="99"/>
    </row>
    <row r="14" spans="1:7" s="26" customFormat="1" ht="35.450000000000003" customHeight="1" x14ac:dyDescent="0.2">
      <c r="A14" s="124" t="s">
        <v>65</v>
      </c>
      <c r="B14" s="124" t="s">
        <v>122</v>
      </c>
    </row>
    <row r="15" spans="1:7" s="17" customFormat="1" ht="71.25" x14ac:dyDescent="0.2">
      <c r="A15" s="63" t="s">
        <v>35</v>
      </c>
      <c r="B15" s="124" t="s">
        <v>45</v>
      </c>
    </row>
    <row r="16" spans="1:7" s="26" customFormat="1" ht="36" customHeight="1" x14ac:dyDescent="0.2">
      <c r="A16" s="63" t="s">
        <v>0</v>
      </c>
      <c r="B16" s="124" t="s">
        <v>32</v>
      </c>
    </row>
    <row r="17" spans="1:3" s="26" customFormat="1" ht="49.9" customHeight="1" x14ac:dyDescent="0.2">
      <c r="A17" s="124" t="s">
        <v>24</v>
      </c>
      <c r="B17" s="34" t="s">
        <v>103</v>
      </c>
    </row>
    <row r="18" spans="1:3" s="26" customFormat="1" ht="49.9" customHeight="1" x14ac:dyDescent="0.2">
      <c r="A18" s="124" t="s">
        <v>44</v>
      </c>
      <c r="B18" s="34" t="s">
        <v>46</v>
      </c>
    </row>
    <row r="19" spans="1:3" s="26" customFormat="1" ht="39" customHeight="1" x14ac:dyDescent="0.2">
      <c r="A19" s="124" t="s">
        <v>26</v>
      </c>
      <c r="B19" s="34" t="s">
        <v>21</v>
      </c>
    </row>
    <row r="20" spans="1:3" s="26" customFormat="1" ht="66" customHeight="1" x14ac:dyDescent="0.2">
      <c r="A20" s="124" t="s">
        <v>104</v>
      </c>
      <c r="B20" s="34" t="s">
        <v>100</v>
      </c>
    </row>
    <row r="21" spans="1:3" s="26" customFormat="1" ht="26.45" customHeight="1" x14ac:dyDescent="0.2">
      <c r="A21" s="124" t="s">
        <v>43</v>
      </c>
      <c r="B21" s="34" t="s">
        <v>70</v>
      </c>
      <c r="C21" s="25"/>
    </row>
    <row r="22" spans="1:3" s="26" customFormat="1" ht="67.150000000000006" customHeight="1" x14ac:dyDescent="0.2">
      <c r="A22" s="124" t="s">
        <v>97</v>
      </c>
      <c r="B22" s="34" t="s">
        <v>105</v>
      </c>
    </row>
    <row r="23" spans="1:3" s="26" customFormat="1" ht="26.45" customHeight="1" x14ac:dyDescent="0.2">
      <c r="A23" s="124" t="s">
        <v>41</v>
      </c>
      <c r="B23" s="34" t="s">
        <v>42</v>
      </c>
    </row>
    <row r="24" spans="1:3" s="26" customFormat="1" ht="71.25" x14ac:dyDescent="0.2">
      <c r="A24" s="124" t="s">
        <v>98</v>
      </c>
      <c r="B24" s="34" t="s">
        <v>106</v>
      </c>
    </row>
    <row r="25" spans="1:3" s="26" customFormat="1" ht="64.150000000000006" customHeight="1" x14ac:dyDescent="0.2">
      <c r="A25" s="124" t="s">
        <v>37</v>
      </c>
      <c r="B25" s="34" t="s">
        <v>147</v>
      </c>
    </row>
    <row r="26" spans="1:3" s="26" customFormat="1" ht="85.5" x14ac:dyDescent="0.2">
      <c r="A26" s="124" t="s">
        <v>67</v>
      </c>
      <c r="B26" s="34" t="s">
        <v>71</v>
      </c>
    </row>
    <row r="27" spans="1:3" s="26" customFormat="1" ht="171" x14ac:dyDescent="0.2">
      <c r="A27" s="124" t="s">
        <v>25</v>
      </c>
      <c r="B27" s="34" t="s">
        <v>130</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2018-06-21T18:47:46Z</cp:lastPrinted>
  <dcterms:created xsi:type="dcterms:W3CDTF">2017-02-26T22:25:48Z</dcterms:created>
  <dcterms:modified xsi:type="dcterms:W3CDTF">2019-06-20T20:01:35Z</dcterms:modified>
</cp:coreProperties>
</file>