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URA\Web Content\RPS\"/>
    </mc:Choice>
  </mc:AlternateContent>
  <bookViews>
    <workbookView xWindow="480" yWindow="75" windowWidth="13020" windowHeight="10455"/>
  </bookViews>
  <sheets>
    <sheet name="Exhibit B, C, and D" sheetId="1" r:id="rId1"/>
  </sheets>
  <definedNames>
    <definedName name="_xlnm.Print_Area" localSheetId="0">'Exhibit B, C, and D'!$C$1:$I$61</definedName>
  </definedNames>
  <calcPr calcId="152511"/>
</workbook>
</file>

<file path=xl/calcChain.xml><?xml version="1.0" encoding="utf-8"?>
<calcChain xmlns="http://schemas.openxmlformats.org/spreadsheetml/2006/main">
  <c r="H31" i="1" l="1"/>
  <c r="H30" i="1"/>
  <c r="H29" i="1"/>
  <c r="H28" i="1"/>
  <c r="H27" i="1"/>
  <c r="H26" i="1"/>
  <c r="H25" i="1"/>
  <c r="H24" i="1"/>
  <c r="H23" i="1"/>
  <c r="H22" i="1"/>
  <c r="F32" i="1"/>
  <c r="G31" i="1" s="1"/>
  <c r="G24" i="1" l="1"/>
  <c r="G28" i="1"/>
  <c r="G22" i="1"/>
  <c r="G26" i="1"/>
  <c r="G30" i="1"/>
  <c r="G23" i="1"/>
  <c r="G25" i="1"/>
  <c r="G27" i="1"/>
  <c r="G29" i="1"/>
  <c r="D32" i="1"/>
  <c r="G32" i="1" l="1"/>
  <c r="E23" i="1"/>
  <c r="H32" i="1"/>
  <c r="E30" i="1"/>
  <c r="E28" i="1"/>
  <c r="E26" i="1"/>
  <c r="E24" i="1"/>
  <c r="E22" i="1"/>
  <c r="E31" i="1"/>
  <c r="E29" i="1"/>
  <c r="E27" i="1"/>
  <c r="E25" i="1"/>
  <c r="H53" i="1"/>
  <c r="F53" i="1"/>
  <c r="D53" i="1"/>
  <c r="I51" i="1" l="1"/>
  <c r="I49" i="1"/>
  <c r="I47" i="1"/>
  <c r="I45" i="1"/>
  <c r="I43" i="1"/>
  <c r="I41" i="1"/>
  <c r="I52" i="1"/>
  <c r="I50" i="1"/>
  <c r="I48" i="1"/>
  <c r="I46" i="1"/>
  <c r="I44" i="1"/>
  <c r="I42" i="1"/>
  <c r="I40" i="1"/>
  <c r="G51" i="1"/>
  <c r="G49" i="1"/>
  <c r="G47" i="1"/>
  <c r="G45" i="1"/>
  <c r="G43" i="1"/>
  <c r="G41" i="1"/>
  <c r="G52" i="1"/>
  <c r="G50" i="1"/>
  <c r="G48" i="1"/>
  <c r="G46" i="1"/>
  <c r="G44" i="1"/>
  <c r="G42" i="1"/>
  <c r="G40" i="1"/>
  <c r="E32" i="1"/>
  <c r="E52" i="1"/>
  <c r="E50" i="1"/>
  <c r="E48" i="1"/>
  <c r="E46" i="1"/>
  <c r="E44" i="1"/>
  <c r="E42" i="1"/>
  <c r="E40" i="1"/>
  <c r="E51" i="1"/>
  <c r="E49" i="1"/>
  <c r="E47" i="1"/>
  <c r="E45" i="1"/>
  <c r="E43" i="1"/>
  <c r="E41" i="1"/>
  <c r="I30" i="1"/>
  <c r="I28" i="1"/>
  <c r="I26" i="1"/>
  <c r="I24" i="1"/>
  <c r="I31" i="1"/>
  <c r="I29" i="1"/>
  <c r="I27" i="1"/>
  <c r="I25" i="1"/>
  <c r="I23" i="1"/>
  <c r="I22" i="1"/>
  <c r="I53" i="1" l="1"/>
  <c r="G53" i="1"/>
  <c r="E53" i="1"/>
  <c r="I32" i="1" l="1"/>
</calcChain>
</file>

<file path=xl/sharedStrings.xml><?xml version="1.0" encoding="utf-8"?>
<sst xmlns="http://schemas.openxmlformats.org/spreadsheetml/2006/main" count="52" uniqueCount="40">
  <si>
    <t>Class II</t>
  </si>
  <si>
    <t>ACP</t>
  </si>
  <si>
    <t>EXHIBIT B</t>
  </si>
  <si>
    <t>Location</t>
  </si>
  <si>
    <t>Connecticut</t>
  </si>
  <si>
    <t>Maine</t>
  </si>
  <si>
    <t>Massachusetts</t>
  </si>
  <si>
    <t>New Hampshire</t>
  </si>
  <si>
    <t>New York</t>
  </si>
  <si>
    <t>Maritime Provinces</t>
  </si>
  <si>
    <t>Rhode Island</t>
  </si>
  <si>
    <t>Quebec</t>
  </si>
  <si>
    <t>Vermont</t>
  </si>
  <si>
    <t>Totals</t>
  </si>
  <si>
    <t>Class I</t>
  </si>
  <si>
    <t>MWh</t>
  </si>
  <si>
    <t>Percent</t>
  </si>
  <si>
    <t>Class I &amp; II</t>
  </si>
  <si>
    <t>Class I &amp; II by Generator Location</t>
  </si>
  <si>
    <t>EXHIBIT C</t>
  </si>
  <si>
    <t>% of Requirement</t>
  </si>
  <si>
    <t>Biomass</t>
  </si>
  <si>
    <t>Fuel cell</t>
  </si>
  <si>
    <t>Hydro</t>
  </si>
  <si>
    <t>Solar Photovoltaic</t>
  </si>
  <si>
    <t>Wind</t>
  </si>
  <si>
    <t>Wood</t>
  </si>
  <si>
    <t>C&amp;LM</t>
  </si>
  <si>
    <t>CHP</t>
  </si>
  <si>
    <t>Demand Response</t>
  </si>
  <si>
    <t>Other</t>
  </si>
  <si>
    <t>Voluntary Green Offerings</t>
  </si>
  <si>
    <t>Specify the number of Class I, II, and III RECs the Company assigns to fulfill its voluntary green products obligations:</t>
  </si>
  <si>
    <t>Fuel Source</t>
  </si>
  <si>
    <t>Class III</t>
  </si>
  <si>
    <t>Did the company offer or sell any services or products that contained renewable energy sources in percentages beyond the mandatory requirements of C.G.S. §16-245a?  If yes, explain.</t>
  </si>
  <si>
    <t>Class I, II &amp; III Fuel Sources</t>
  </si>
  <si>
    <t>Landfill Gas</t>
  </si>
  <si>
    <t>Trash-to-Energy</t>
  </si>
  <si>
    <t>EXHIBIT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</si>
</sst>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u/>
      <sz val="18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Fill="1" applyBorder="1"/>
    <xf numFmtId="0" fontId="4" fillId="0" borderId="0" xfId="0" applyFont="1" applyFill="1" applyBorder="1" applyAlignment="1"/>
    <xf numFmtId="0" fontId="3" fillId="0" borderId="3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/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/>
    <xf numFmtId="0" fontId="1" fillId="0" borderId="7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/>
    <xf numFmtId="0" fontId="3" fillId="0" borderId="0" xfId="0" applyFont="1" applyBorder="1" applyAlignment="1">
      <alignment horizontal="left" wrapText="1"/>
    </xf>
    <xf numFmtId="0" fontId="2" fillId="0" borderId="0" xfId="0" applyFont="1" applyBorder="1"/>
    <xf numFmtId="0" fontId="1" fillId="0" borderId="0" xfId="0" applyFont="1" applyBorder="1" applyAlignment="1">
      <alignment horizontal="left" vertical="center" wrapText="1"/>
    </xf>
    <xf numFmtId="10" fontId="1" fillId="3" borderId="2" xfId="0" applyNumberFormat="1" applyFont="1" applyFill="1" applyBorder="1"/>
    <xf numFmtId="10" fontId="1" fillId="2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0" fontId="1" fillId="3" borderId="2" xfId="0" applyNumberFormat="1" applyFont="1" applyFill="1" applyBorder="1" applyProtection="1"/>
    <xf numFmtId="0" fontId="1" fillId="0" borderId="2" xfId="0" applyFont="1" applyBorder="1" applyAlignment="1">
      <alignment horizontal="center" vertical="center"/>
    </xf>
    <xf numFmtId="10" fontId="1" fillId="2" borderId="2" xfId="0" applyNumberFormat="1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5" borderId="2" xfId="0" applyFont="1" applyFill="1" applyBorder="1"/>
    <xf numFmtId="0" fontId="1" fillId="5" borderId="2" xfId="0" applyFont="1" applyFill="1" applyBorder="1" applyAlignment="1">
      <alignment horizontal="left"/>
    </xf>
    <xf numFmtId="0" fontId="1" fillId="6" borderId="2" xfId="0" applyFont="1" applyFill="1" applyBorder="1"/>
    <xf numFmtId="10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10" fontId="1" fillId="3" borderId="2" xfId="0" applyNumberFormat="1" applyFont="1" applyFill="1" applyBorder="1" applyAlignment="1">
      <alignment vertical="center"/>
    </xf>
    <xf numFmtId="10" fontId="1" fillId="4" borderId="2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10" fontId="1" fillId="6" borderId="2" xfId="0" applyNumberFormat="1" applyFont="1" applyFill="1" applyBorder="1" applyAlignment="1">
      <alignment horizontal="center"/>
    </xf>
    <xf numFmtId="10" fontId="1" fillId="5" borderId="2" xfId="0" applyNumberFormat="1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/>
    <xf numFmtId="10" fontId="8" fillId="3" borderId="2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</cellXfs>
  <cellStyles count="1">
    <cellStyle name="Normal" xfId="0" builtinId="0"/>
  </cellStyles>
  <dxfs count="2">
    <dxf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2</xdr:row>
      <xdr:rowOff>36824</xdr:rowOff>
    </xdr:from>
    <xdr:to>
      <xdr:col>8</xdr:col>
      <xdr:colOff>1143000</xdr:colOff>
      <xdr:row>13</xdr:row>
      <xdr:rowOff>95250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386074"/>
          <a:ext cx="10080625" cy="1979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6:AL68"/>
  <sheetViews>
    <sheetView showGridLines="0" showZeros="0" tabSelected="1" zoomScale="76" zoomScaleNormal="76" zoomScaleSheetLayoutView="50" zoomScalePageLayoutView="50" workbookViewId="0">
      <selection activeCell="D22" sqref="D22"/>
    </sheetView>
  </sheetViews>
  <sheetFormatPr defaultColWidth="9.140625" defaultRowHeight="14.25" x14ac:dyDescent="0.2"/>
  <cols>
    <col min="1" max="1" width="12.7109375" style="1" bestFit="1" customWidth="1"/>
    <col min="2" max="2" width="4.7109375" style="1" customWidth="1"/>
    <col min="3" max="3" width="30" style="1" customWidth="1"/>
    <col min="4" max="9" width="22.28515625" style="1" customWidth="1"/>
    <col min="10" max="10" width="4.7109375" style="1" customWidth="1"/>
    <col min="11" max="11" width="17.7109375" style="1" customWidth="1"/>
    <col min="12" max="12" width="4.7109375" style="1" customWidth="1"/>
    <col min="13" max="13" width="17.7109375" style="1" customWidth="1"/>
    <col min="14" max="14" width="4.7109375" style="1" customWidth="1"/>
    <col min="15" max="15" width="17.7109375" style="1" customWidth="1"/>
    <col min="16" max="16" width="4.7109375" style="1" customWidth="1"/>
    <col min="17" max="17" width="17.7109375" style="1" customWidth="1"/>
    <col min="18" max="18" width="4.7109375" style="1" customWidth="1"/>
    <col min="19" max="19" width="17.7109375" style="1" customWidth="1"/>
    <col min="20" max="20" width="4.7109375" style="1" customWidth="1"/>
    <col min="21" max="21" width="17.7109375" style="1" customWidth="1"/>
    <col min="22" max="22" width="15.42578125" style="1" customWidth="1"/>
    <col min="23" max="23" width="15.28515625" style="1" customWidth="1"/>
    <col min="24" max="16384" width="9.140625" style="1"/>
  </cols>
  <sheetData>
    <row r="16" spans="1:21" ht="18" customHeight="1" x14ac:dyDescent="0.2">
      <c r="A16" s="15"/>
      <c r="B16" s="15"/>
      <c r="C16" s="65" t="s">
        <v>2</v>
      </c>
      <c r="D16" s="65"/>
      <c r="E16" s="65"/>
      <c r="F16" s="65"/>
      <c r="G16" s="65"/>
      <c r="H16" s="65"/>
      <c r="I16" s="6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2" ht="18" customHeight="1" x14ac:dyDescent="0.2">
      <c r="A17" s="15"/>
      <c r="B17" s="15"/>
      <c r="C17" s="65"/>
      <c r="D17" s="65"/>
      <c r="E17" s="65"/>
      <c r="F17" s="65"/>
      <c r="G17" s="65"/>
      <c r="H17" s="65"/>
      <c r="I17" s="6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2" ht="23.25" x14ac:dyDescent="0.2">
      <c r="A18" s="16"/>
      <c r="B18" s="16"/>
      <c r="C18" s="64" t="s">
        <v>18</v>
      </c>
      <c r="D18" s="64"/>
      <c r="E18" s="64"/>
      <c r="F18" s="64"/>
      <c r="G18" s="64"/>
      <c r="H18" s="64"/>
      <c r="I18" s="64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2" ht="15" thickBot="1" x14ac:dyDescent="0.25">
      <c r="C19" s="19"/>
      <c r="D19" s="19"/>
      <c r="E19" s="19"/>
      <c r="F19" s="19"/>
      <c r="G19" s="19"/>
      <c r="H19" s="19"/>
      <c r="I19" s="19"/>
    </row>
    <row r="20" spans="1:22" s="2" customFormat="1" ht="22.5" customHeight="1" thickBot="1" x14ac:dyDescent="0.3">
      <c r="B20" s="12"/>
      <c r="C20" s="32" t="s">
        <v>3</v>
      </c>
      <c r="D20" s="70" t="s">
        <v>14</v>
      </c>
      <c r="E20" s="70"/>
      <c r="F20" s="69" t="s">
        <v>0</v>
      </c>
      <c r="G20" s="69"/>
      <c r="H20" s="68" t="s">
        <v>17</v>
      </c>
      <c r="I20" s="68"/>
    </row>
    <row r="21" spans="1:22" s="2" customFormat="1" ht="22.5" customHeight="1" thickBot="1" x14ac:dyDescent="0.3">
      <c r="B21" s="12"/>
      <c r="C21" s="14"/>
      <c r="D21" s="21" t="s">
        <v>15</v>
      </c>
      <c r="E21" s="33" t="s">
        <v>16</v>
      </c>
      <c r="F21" s="26" t="s">
        <v>15</v>
      </c>
      <c r="G21" s="30" t="s">
        <v>16</v>
      </c>
      <c r="H21" s="46" t="s">
        <v>15</v>
      </c>
      <c r="I21" s="46" t="s">
        <v>16</v>
      </c>
    </row>
    <row r="22" spans="1:22" s="2" customFormat="1" ht="22.5" customHeight="1" thickBot="1" x14ac:dyDescent="0.3">
      <c r="B22" s="12"/>
      <c r="C22" s="22" t="s">
        <v>4</v>
      </c>
      <c r="D22" s="44">
        <v>0</v>
      </c>
      <c r="E22" s="45">
        <f>IFERROR(D22/$D$32,0)</f>
        <v>0</v>
      </c>
      <c r="F22" s="44">
        <v>0</v>
      </c>
      <c r="G22" s="50">
        <f t="shared" ref="G22:G31" si="0">IFERROR(F22/$F$32,0)</f>
        <v>0</v>
      </c>
      <c r="H22" s="33">
        <f>D22+F22</f>
        <v>0</v>
      </c>
      <c r="I22" s="50">
        <f>IFERROR(H22/$H$32,0)</f>
        <v>0</v>
      </c>
    </row>
    <row r="23" spans="1:22" s="2" customFormat="1" ht="22.5" customHeight="1" thickBot="1" x14ac:dyDescent="0.3">
      <c r="B23" s="12"/>
      <c r="C23" s="22" t="s">
        <v>6</v>
      </c>
      <c r="D23" s="44">
        <v>0</v>
      </c>
      <c r="E23" s="45">
        <f t="shared" ref="E23:E31" si="1">IFERROR(D23/$D$32,0)</f>
        <v>0</v>
      </c>
      <c r="F23" s="44">
        <v>0</v>
      </c>
      <c r="G23" s="50">
        <f t="shared" si="0"/>
        <v>0</v>
      </c>
      <c r="H23" s="33">
        <f t="shared" ref="H23:H32" si="2">D23+F23</f>
        <v>0</v>
      </c>
      <c r="I23" s="50">
        <f t="shared" ref="I23:I31" si="3">IFERROR(H23/$H$32,0)</f>
        <v>0</v>
      </c>
    </row>
    <row r="24" spans="1:22" s="2" customFormat="1" ht="22.5" customHeight="1" thickBot="1" x14ac:dyDescent="0.3">
      <c r="A24" s="3"/>
      <c r="B24" s="12"/>
      <c r="C24" s="22" t="s">
        <v>5</v>
      </c>
      <c r="D24" s="44"/>
      <c r="E24" s="45">
        <f t="shared" si="1"/>
        <v>0</v>
      </c>
      <c r="F24" s="44"/>
      <c r="G24" s="50">
        <f t="shared" si="0"/>
        <v>0</v>
      </c>
      <c r="H24" s="33">
        <f t="shared" si="2"/>
        <v>0</v>
      </c>
      <c r="I24" s="50">
        <f t="shared" si="3"/>
        <v>0</v>
      </c>
    </row>
    <row r="25" spans="1:22" s="2" customFormat="1" ht="22.5" customHeight="1" thickBot="1" x14ac:dyDescent="0.3">
      <c r="A25" s="8"/>
      <c r="B25" s="17"/>
      <c r="C25" s="23" t="s">
        <v>12</v>
      </c>
      <c r="D25" s="44"/>
      <c r="E25" s="45">
        <f t="shared" si="1"/>
        <v>0</v>
      </c>
      <c r="F25" s="44"/>
      <c r="G25" s="50">
        <f t="shared" si="0"/>
        <v>0</v>
      </c>
      <c r="H25" s="33">
        <f t="shared" si="2"/>
        <v>0</v>
      </c>
      <c r="I25" s="50">
        <f t="shared" si="3"/>
        <v>0</v>
      </c>
    </row>
    <row r="26" spans="1:22" s="2" customFormat="1" ht="22.5" customHeight="1" thickBot="1" x14ac:dyDescent="0.3">
      <c r="A26" s="8"/>
      <c r="B26" s="17"/>
      <c r="C26" s="23" t="s">
        <v>7</v>
      </c>
      <c r="D26" s="44"/>
      <c r="E26" s="45">
        <f t="shared" si="1"/>
        <v>0</v>
      </c>
      <c r="F26" s="44"/>
      <c r="G26" s="50">
        <f t="shared" si="0"/>
        <v>0</v>
      </c>
      <c r="H26" s="33">
        <f t="shared" si="2"/>
        <v>0</v>
      </c>
      <c r="I26" s="50">
        <f t="shared" si="3"/>
        <v>0</v>
      </c>
    </row>
    <row r="27" spans="1:22" s="2" customFormat="1" ht="22.5" customHeight="1" thickBot="1" x14ac:dyDescent="0.3">
      <c r="A27" s="5"/>
      <c r="B27" s="17"/>
      <c r="C27" s="23" t="s">
        <v>10</v>
      </c>
      <c r="D27" s="44"/>
      <c r="E27" s="45">
        <f t="shared" si="1"/>
        <v>0</v>
      </c>
      <c r="F27" s="44"/>
      <c r="G27" s="50">
        <f t="shared" si="0"/>
        <v>0</v>
      </c>
      <c r="H27" s="33">
        <f t="shared" si="2"/>
        <v>0</v>
      </c>
      <c r="I27" s="50">
        <f t="shared" si="3"/>
        <v>0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2" s="2" customFormat="1" ht="22.5" customHeight="1" thickBot="1" x14ac:dyDescent="0.35">
      <c r="B28" s="12"/>
      <c r="C28" s="22" t="s">
        <v>8</v>
      </c>
      <c r="D28" s="51"/>
      <c r="E28" s="45">
        <f t="shared" si="1"/>
        <v>0</v>
      </c>
      <c r="F28" s="51"/>
      <c r="G28" s="50">
        <f t="shared" si="0"/>
        <v>0</v>
      </c>
      <c r="H28" s="33">
        <f t="shared" si="2"/>
        <v>0</v>
      </c>
      <c r="I28" s="50">
        <f t="shared" si="3"/>
        <v>0</v>
      </c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11"/>
      <c r="U28" s="11"/>
      <c r="V28" s="4"/>
    </row>
    <row r="29" spans="1:22" s="7" customFormat="1" ht="22.5" customHeight="1" thickBot="1" x14ac:dyDescent="0.3">
      <c r="A29" s="13"/>
      <c r="B29" s="18"/>
      <c r="C29" s="24" t="s">
        <v>11</v>
      </c>
      <c r="D29" s="42"/>
      <c r="E29" s="45">
        <f t="shared" si="1"/>
        <v>0</v>
      </c>
      <c r="F29" s="41"/>
      <c r="G29" s="50">
        <f t="shared" si="0"/>
        <v>0</v>
      </c>
      <c r="H29" s="33">
        <f t="shared" si="2"/>
        <v>0</v>
      </c>
      <c r="I29" s="50">
        <f t="shared" si="3"/>
        <v>0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6"/>
      <c r="U29" s="6"/>
    </row>
    <row r="30" spans="1:22" s="2" customFormat="1" ht="22.5" customHeight="1" thickBot="1" x14ac:dyDescent="0.3">
      <c r="A30" s="8"/>
      <c r="B30" s="17"/>
      <c r="C30" s="25" t="s">
        <v>9</v>
      </c>
      <c r="D30" s="44"/>
      <c r="E30" s="45">
        <f t="shared" si="1"/>
        <v>0</v>
      </c>
      <c r="F30" s="51"/>
      <c r="G30" s="50">
        <f t="shared" si="0"/>
        <v>0</v>
      </c>
      <c r="H30" s="33">
        <f t="shared" si="2"/>
        <v>0</v>
      </c>
      <c r="I30" s="50">
        <f t="shared" si="3"/>
        <v>0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4"/>
      <c r="U30" s="4"/>
    </row>
    <row r="31" spans="1:22" s="2" customFormat="1" ht="22.5" customHeight="1" thickBot="1" x14ac:dyDescent="0.3">
      <c r="A31" s="8"/>
      <c r="B31" s="17"/>
      <c r="C31" s="25" t="s">
        <v>1</v>
      </c>
      <c r="D31" s="44"/>
      <c r="E31" s="45">
        <f t="shared" si="1"/>
        <v>0</v>
      </c>
      <c r="F31" s="44"/>
      <c r="G31" s="50">
        <f t="shared" si="0"/>
        <v>0</v>
      </c>
      <c r="H31" s="33">
        <f t="shared" si="2"/>
        <v>0</v>
      </c>
      <c r="I31" s="50">
        <f t="shared" si="3"/>
        <v>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2" s="2" customFormat="1" ht="25.5" customHeight="1" thickBot="1" x14ac:dyDescent="0.3">
      <c r="A32" s="8"/>
      <c r="B32" s="17"/>
      <c r="C32" s="31" t="s">
        <v>13</v>
      </c>
      <c r="D32" s="53">
        <f>SUM(D22:D31)</f>
        <v>0</v>
      </c>
      <c r="E32" s="61">
        <f>SUM(E22:E31)</f>
        <v>0</v>
      </c>
      <c r="F32" s="53">
        <f>SUM(F22:F31)</f>
        <v>0</v>
      </c>
      <c r="G32" s="55">
        <f>SUM(G22:G31)</f>
        <v>0</v>
      </c>
      <c r="H32" s="54">
        <f t="shared" si="2"/>
        <v>0</v>
      </c>
      <c r="I32" s="55">
        <f>SUM(I22:I31)</f>
        <v>0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38" s="2" customFormat="1" ht="15.75" customHeight="1" x14ac:dyDescent="0.2"/>
    <row r="34" spans="1:38" s="2" customFormat="1" ht="17.25" customHeight="1" x14ac:dyDescent="0.25">
      <c r="C34" s="65" t="s">
        <v>19</v>
      </c>
      <c r="D34" s="65"/>
      <c r="E34" s="65"/>
      <c r="F34" s="65"/>
      <c r="G34" s="65"/>
      <c r="H34" s="65"/>
      <c r="I34" s="65"/>
      <c r="S34" s="13"/>
      <c r="T34" s="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</row>
    <row r="35" spans="1:38" s="2" customFormat="1" ht="17.25" customHeight="1" x14ac:dyDescent="0.25">
      <c r="C35" s="65"/>
      <c r="D35" s="65"/>
      <c r="E35" s="65"/>
      <c r="F35" s="65"/>
      <c r="G35" s="65"/>
      <c r="H35" s="65"/>
      <c r="I35" s="6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38" s="7" customFormat="1" ht="24" customHeight="1" x14ac:dyDescent="0.25">
      <c r="A36" s="2"/>
      <c r="B36" s="2"/>
      <c r="C36" s="64" t="s">
        <v>36</v>
      </c>
      <c r="D36" s="64"/>
      <c r="E36" s="64"/>
      <c r="F36" s="64"/>
      <c r="G36" s="64"/>
      <c r="H36" s="64"/>
      <c r="I36" s="64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38" s="2" customFormat="1" ht="16.5" customHeight="1" thickBot="1" x14ac:dyDescent="0.3">
      <c r="A37" s="9"/>
      <c r="B37" s="9"/>
      <c r="C37" s="16"/>
      <c r="D37" s="16"/>
      <c r="E37" s="16"/>
      <c r="F37" s="16"/>
      <c r="G37" s="16"/>
      <c r="H37" s="16"/>
      <c r="I37" s="16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38" s="2" customFormat="1" ht="22.5" customHeight="1" thickBot="1" x14ac:dyDescent="0.3">
      <c r="A38" s="9"/>
      <c r="B38" s="9"/>
      <c r="C38" s="71" t="s">
        <v>33</v>
      </c>
      <c r="D38" s="66" t="s">
        <v>14</v>
      </c>
      <c r="E38" s="67"/>
      <c r="F38" s="75" t="s">
        <v>0</v>
      </c>
      <c r="G38" s="76"/>
      <c r="H38" s="77" t="s">
        <v>34</v>
      </c>
      <c r="I38" s="7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38" s="2" customFormat="1" ht="42" customHeight="1" thickBot="1" x14ac:dyDescent="0.3">
      <c r="A39" s="9"/>
      <c r="B39" s="9"/>
      <c r="C39" s="72"/>
      <c r="D39" s="44" t="s">
        <v>15</v>
      </c>
      <c r="E39" s="34" t="s">
        <v>20</v>
      </c>
      <c r="F39" s="44" t="s">
        <v>15</v>
      </c>
      <c r="G39" s="34" t="s">
        <v>20</v>
      </c>
      <c r="H39" s="44" t="s">
        <v>15</v>
      </c>
      <c r="I39" s="34" t="s">
        <v>20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38" s="2" customFormat="1" ht="22.5" customHeight="1" thickBot="1" x14ac:dyDescent="0.3">
      <c r="A40" s="9"/>
      <c r="B40" s="9"/>
      <c r="C40" s="47" t="s">
        <v>21</v>
      </c>
      <c r="D40" s="47">
        <v>0</v>
      </c>
      <c r="E40" s="59">
        <f t="shared" ref="E40:E52" si="4">IFERROR(D40/$D$53,0)</f>
        <v>0</v>
      </c>
      <c r="F40" s="63"/>
      <c r="G40" s="40">
        <f>IFERROR(F40/$F$53,0)</f>
        <v>0</v>
      </c>
      <c r="H40" s="52"/>
      <c r="I40" s="40">
        <f>IFERROR(H40/$H$53,0)</f>
        <v>0</v>
      </c>
      <c r="J40" s="27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</row>
    <row r="41" spans="1:38" s="2" customFormat="1" ht="22.5" customHeight="1" thickBot="1" x14ac:dyDescent="0.3">
      <c r="A41" s="9"/>
      <c r="B41" s="9"/>
      <c r="C41" s="47" t="s">
        <v>26</v>
      </c>
      <c r="D41" s="47"/>
      <c r="E41" s="59">
        <f t="shared" si="4"/>
        <v>0</v>
      </c>
      <c r="F41" s="63"/>
      <c r="G41" s="40">
        <f t="shared" ref="G41:G52" si="5">IFERROR(F41/$F$53,0)</f>
        <v>0</v>
      </c>
      <c r="H41" s="52"/>
      <c r="I41" s="40">
        <f t="shared" ref="I41:I52" si="6">IFERROR(H41/$H$53,0)</f>
        <v>0</v>
      </c>
      <c r="J41" s="27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</row>
    <row r="42" spans="1:38" s="2" customFormat="1" ht="22.5" customHeight="1" thickBot="1" x14ac:dyDescent="0.3">
      <c r="A42" s="9"/>
      <c r="B42" s="9"/>
      <c r="C42" s="47" t="s">
        <v>22</v>
      </c>
      <c r="D42" s="47"/>
      <c r="E42" s="59">
        <f t="shared" si="4"/>
        <v>0</v>
      </c>
      <c r="F42" s="29"/>
      <c r="G42" s="40">
        <f t="shared" si="5"/>
        <v>0</v>
      </c>
      <c r="H42" s="29"/>
      <c r="I42" s="40">
        <f t="shared" si="6"/>
        <v>0</v>
      </c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</row>
    <row r="43" spans="1:38" s="2" customFormat="1" ht="22.5" customHeight="1" thickBot="1" x14ac:dyDescent="0.3">
      <c r="A43" s="9"/>
      <c r="B43" s="9"/>
      <c r="C43" s="47" t="s">
        <v>23</v>
      </c>
      <c r="D43" s="47"/>
      <c r="E43" s="59">
        <f t="shared" si="4"/>
        <v>0</v>
      </c>
      <c r="F43" s="29"/>
      <c r="G43" s="40">
        <f t="shared" si="5"/>
        <v>0</v>
      </c>
      <c r="H43" s="29"/>
      <c r="I43" s="40">
        <f t="shared" si="6"/>
        <v>0</v>
      </c>
      <c r="P43" s="4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</row>
    <row r="44" spans="1:38" s="9" customFormat="1" ht="22.5" customHeight="1" thickBot="1" x14ac:dyDescent="0.3">
      <c r="A44" s="2"/>
      <c r="B44" s="2"/>
      <c r="C44" s="48" t="s">
        <v>37</v>
      </c>
      <c r="D44" s="47"/>
      <c r="E44" s="59">
        <f t="shared" si="4"/>
        <v>0</v>
      </c>
      <c r="F44" s="29"/>
      <c r="G44" s="40">
        <f t="shared" si="5"/>
        <v>0</v>
      </c>
      <c r="H44" s="29"/>
      <c r="I44" s="40">
        <f t="shared" si="6"/>
        <v>0</v>
      </c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38" s="9" customFormat="1" ht="22.5" customHeight="1" thickBot="1" x14ac:dyDescent="0.3">
      <c r="A45" s="2"/>
      <c r="B45" s="2"/>
      <c r="C45" s="48" t="s">
        <v>24</v>
      </c>
      <c r="D45" s="47"/>
      <c r="E45" s="59">
        <f t="shared" si="4"/>
        <v>0</v>
      </c>
      <c r="F45" s="29"/>
      <c r="G45" s="40">
        <f t="shared" si="5"/>
        <v>0</v>
      </c>
      <c r="H45" s="29"/>
      <c r="I45" s="40">
        <f t="shared" si="6"/>
        <v>0</v>
      </c>
    </row>
    <row r="46" spans="1:38" s="9" customFormat="1" ht="22.5" customHeight="1" thickBot="1" x14ac:dyDescent="0.3">
      <c r="A46" s="2"/>
      <c r="B46" s="2"/>
      <c r="C46" s="47" t="s">
        <v>25</v>
      </c>
      <c r="D46" s="60"/>
      <c r="E46" s="59">
        <f t="shared" si="4"/>
        <v>0</v>
      </c>
      <c r="F46" s="52"/>
      <c r="G46" s="40">
        <f t="shared" si="5"/>
        <v>0</v>
      </c>
      <c r="H46" s="52"/>
      <c r="I46" s="40">
        <f t="shared" si="6"/>
        <v>0</v>
      </c>
    </row>
    <row r="47" spans="1:38" s="9" customFormat="1" ht="22.5" customHeight="1" thickBot="1" x14ac:dyDescent="0.3">
      <c r="A47" s="2"/>
      <c r="B47" s="2"/>
      <c r="C47" s="49" t="s">
        <v>38</v>
      </c>
      <c r="D47" s="62"/>
      <c r="E47" s="45">
        <f t="shared" si="4"/>
        <v>0</v>
      </c>
      <c r="F47" s="57">
        <v>0</v>
      </c>
      <c r="G47" s="58">
        <f t="shared" si="5"/>
        <v>0</v>
      </c>
      <c r="H47" s="52"/>
      <c r="I47" s="40">
        <f t="shared" si="6"/>
        <v>0</v>
      </c>
    </row>
    <row r="48" spans="1:38" s="9" customFormat="1" ht="22.5" customHeight="1" thickBot="1" x14ac:dyDescent="0.3">
      <c r="A48" s="2"/>
      <c r="B48" s="2"/>
      <c r="C48" s="35" t="s">
        <v>27</v>
      </c>
      <c r="D48" s="29"/>
      <c r="E48" s="45">
        <f t="shared" si="4"/>
        <v>0</v>
      </c>
      <c r="F48" s="29"/>
      <c r="G48" s="40">
        <f t="shared" si="5"/>
        <v>0</v>
      </c>
      <c r="H48" s="35">
        <v>0</v>
      </c>
      <c r="I48" s="56">
        <f t="shared" si="6"/>
        <v>0</v>
      </c>
    </row>
    <row r="49" spans="1:19" s="2" customFormat="1" ht="22.5" customHeight="1" thickBot="1" x14ac:dyDescent="0.3">
      <c r="C49" s="35" t="s">
        <v>28</v>
      </c>
      <c r="D49" s="29"/>
      <c r="E49" s="45">
        <f t="shared" si="4"/>
        <v>0</v>
      </c>
      <c r="F49" s="29"/>
      <c r="G49" s="40">
        <f t="shared" si="5"/>
        <v>0</v>
      </c>
      <c r="H49" s="35">
        <v>0</v>
      </c>
      <c r="I49" s="56">
        <f t="shared" si="6"/>
        <v>0</v>
      </c>
    </row>
    <row r="50" spans="1:19" s="2" customFormat="1" ht="22.5" customHeight="1" thickBot="1" x14ac:dyDescent="0.3">
      <c r="C50" s="35" t="s">
        <v>29</v>
      </c>
      <c r="D50" s="29"/>
      <c r="E50" s="45">
        <f t="shared" si="4"/>
        <v>0</v>
      </c>
      <c r="F50" s="29"/>
      <c r="G50" s="40">
        <f t="shared" si="5"/>
        <v>0</v>
      </c>
      <c r="H50" s="35"/>
      <c r="I50" s="56">
        <f t="shared" si="6"/>
        <v>0</v>
      </c>
    </row>
    <row r="51" spans="1:19" s="2" customFormat="1" ht="22.5" customHeight="1" thickBot="1" x14ac:dyDescent="0.3">
      <c r="C51" s="22" t="s">
        <v>30</v>
      </c>
      <c r="D51" s="22"/>
      <c r="E51" s="45">
        <f t="shared" si="4"/>
        <v>0</v>
      </c>
      <c r="F51" s="22"/>
      <c r="G51" s="40">
        <f t="shared" si="5"/>
        <v>0</v>
      </c>
      <c r="H51" s="25"/>
      <c r="I51" s="40">
        <f t="shared" si="6"/>
        <v>0</v>
      </c>
    </row>
    <row r="52" spans="1:19" s="2" customFormat="1" ht="22.5" customHeight="1" thickBot="1" x14ac:dyDescent="0.3">
      <c r="C52" s="22"/>
      <c r="D52" s="22"/>
      <c r="E52" s="45">
        <f t="shared" si="4"/>
        <v>0</v>
      </c>
      <c r="F52" s="22"/>
      <c r="G52" s="40">
        <f t="shared" si="5"/>
        <v>0</v>
      </c>
      <c r="H52" s="25"/>
      <c r="I52" s="40">
        <f t="shared" si="6"/>
        <v>0</v>
      </c>
    </row>
    <row r="53" spans="1:19" s="2" customFormat="1" ht="24.75" customHeight="1" thickBot="1" x14ac:dyDescent="0.3">
      <c r="C53" s="31" t="s">
        <v>13</v>
      </c>
      <c r="D53" s="46">
        <f t="shared" ref="D53:I53" si="7">SUM(D40:D52)</f>
        <v>0</v>
      </c>
      <c r="E53" s="43">
        <f t="shared" si="7"/>
        <v>0</v>
      </c>
      <c r="F53" s="46">
        <f t="shared" si="7"/>
        <v>0</v>
      </c>
      <c r="G53" s="39">
        <f t="shared" si="7"/>
        <v>0</v>
      </c>
      <c r="H53" s="46">
        <f t="shared" si="7"/>
        <v>0</v>
      </c>
      <c r="I53" s="39">
        <f t="shared" si="7"/>
        <v>0</v>
      </c>
    </row>
    <row r="54" spans="1:19" s="2" customFormat="1" ht="15.75" customHeight="1" x14ac:dyDescent="0.2"/>
    <row r="55" spans="1:19" s="2" customFormat="1" ht="25.5" customHeight="1" x14ac:dyDescent="0.2">
      <c r="C55" s="65" t="s">
        <v>39</v>
      </c>
      <c r="D55" s="65"/>
      <c r="E55" s="65"/>
      <c r="F55" s="65"/>
      <c r="G55" s="65"/>
      <c r="H55" s="65"/>
      <c r="I55" s="65"/>
    </row>
    <row r="56" spans="1:19" s="2" customFormat="1" ht="28.5" customHeight="1" x14ac:dyDescent="0.2">
      <c r="C56" s="64" t="s">
        <v>31</v>
      </c>
      <c r="D56" s="73"/>
      <c r="E56" s="73"/>
      <c r="F56" s="73"/>
      <c r="G56" s="73"/>
      <c r="H56" s="73"/>
      <c r="I56" s="73"/>
      <c r="J56" s="10"/>
      <c r="K56" s="10"/>
      <c r="L56" s="4"/>
      <c r="M56" s="10"/>
      <c r="N56" s="10"/>
      <c r="O56" s="10"/>
      <c r="P56" s="10"/>
      <c r="Q56" s="10"/>
      <c r="R56" s="4"/>
      <c r="S56" s="4"/>
    </row>
    <row r="57" spans="1:19" s="2" customFormat="1" ht="15.75" customHeight="1" x14ac:dyDescent="0.2"/>
    <row r="58" spans="1:19" s="2" customFormat="1" ht="16.5" customHeight="1" x14ac:dyDescent="0.2">
      <c r="C58" s="74" t="s">
        <v>35</v>
      </c>
      <c r="D58" s="74"/>
      <c r="E58" s="74"/>
      <c r="F58" s="74"/>
      <c r="G58" s="74"/>
      <c r="H58" s="74"/>
      <c r="I58" s="74"/>
    </row>
    <row r="59" spans="1:19" s="2" customFormat="1" ht="27.75" customHeight="1" x14ac:dyDescent="0.2">
      <c r="C59" s="74"/>
      <c r="D59" s="74"/>
      <c r="E59" s="74"/>
      <c r="F59" s="74"/>
      <c r="G59" s="74"/>
      <c r="H59" s="74"/>
      <c r="I59" s="74"/>
    </row>
    <row r="60" spans="1:19" s="2" customFormat="1" ht="26.25" customHeight="1" x14ac:dyDescent="0.2">
      <c r="C60" s="74"/>
      <c r="D60" s="74"/>
      <c r="E60" s="74"/>
      <c r="F60" s="74"/>
      <c r="G60" s="74"/>
      <c r="H60" s="74"/>
      <c r="I60" s="74"/>
    </row>
    <row r="61" spans="1:19" s="2" customFormat="1" ht="18" x14ac:dyDescent="0.2">
      <c r="A61" s="1"/>
      <c r="B61" s="1"/>
      <c r="C61" s="74" t="s">
        <v>32</v>
      </c>
      <c r="D61" s="74"/>
      <c r="E61" s="74"/>
      <c r="F61" s="74"/>
      <c r="G61" s="74"/>
      <c r="H61" s="74"/>
      <c r="I61" s="74"/>
    </row>
    <row r="62" spans="1:19" s="2" customFormat="1" ht="35.25" customHeight="1" x14ac:dyDescent="0.2">
      <c r="A62" s="1"/>
      <c r="B62" s="1"/>
      <c r="C62" s="38"/>
      <c r="D62" s="38"/>
      <c r="E62" s="38"/>
      <c r="F62" s="38"/>
      <c r="G62" s="38"/>
      <c r="H62" s="6"/>
      <c r="I62" s="6"/>
    </row>
    <row r="63" spans="1:19" s="2" customFormat="1" ht="16.5" customHeight="1" x14ac:dyDescent="0.2">
      <c r="A63" s="1"/>
      <c r="B63" s="1"/>
      <c r="C63" s="36"/>
      <c r="D63" s="36"/>
      <c r="E63" s="36"/>
      <c r="F63" s="36"/>
      <c r="G63" s="36"/>
      <c r="H63" s="28"/>
      <c r="I63" s="28"/>
    </row>
    <row r="64" spans="1:19" s="2" customFormat="1" ht="15" x14ac:dyDescent="0.2">
      <c r="A64" s="1"/>
      <c r="B64" s="1"/>
      <c r="C64" s="37"/>
      <c r="D64" s="37"/>
      <c r="E64" s="4"/>
      <c r="F64" s="4"/>
      <c r="G64" s="4"/>
    </row>
    <row r="65" spans="1:9" s="2" customFormat="1" ht="15" x14ac:dyDescent="0.2">
      <c r="A65" s="1"/>
      <c r="B65" s="1"/>
      <c r="C65" s="1"/>
      <c r="D65" s="1"/>
    </row>
    <row r="66" spans="1:9" s="2" customFormat="1" ht="15" x14ac:dyDescent="0.2">
      <c r="A66" s="1"/>
      <c r="B66" s="1"/>
      <c r="C66" s="1"/>
      <c r="D66" s="1"/>
    </row>
    <row r="67" spans="1:9" ht="15" x14ac:dyDescent="0.2">
      <c r="E67" s="2"/>
      <c r="F67" s="2"/>
      <c r="G67" s="2"/>
      <c r="H67" s="2"/>
      <c r="I67" s="2"/>
    </row>
    <row r="68" spans="1:9" ht="15" x14ac:dyDescent="0.2">
      <c r="E68" s="2"/>
      <c r="F68" s="2"/>
      <c r="G68" s="2"/>
      <c r="H68" s="2"/>
      <c r="I68" s="2"/>
    </row>
  </sheetData>
  <mergeCells count="15">
    <mergeCell ref="C56:I56"/>
    <mergeCell ref="C61:I61"/>
    <mergeCell ref="C58:I60"/>
    <mergeCell ref="F38:G38"/>
    <mergeCell ref="H38:I38"/>
    <mergeCell ref="C18:I18"/>
    <mergeCell ref="C16:I17"/>
    <mergeCell ref="C36:I36"/>
    <mergeCell ref="C34:I35"/>
    <mergeCell ref="C55:I55"/>
    <mergeCell ref="D38:E38"/>
    <mergeCell ref="H20:I20"/>
    <mergeCell ref="F20:G20"/>
    <mergeCell ref="D20:E20"/>
    <mergeCell ref="C38:C39"/>
  </mergeCells>
  <conditionalFormatting sqref="E22:E31">
    <cfRule type="cellIs" dxfId="1" priority="3" operator="equal">
      <formula>0</formula>
    </cfRule>
  </conditionalFormatting>
  <conditionalFormatting sqref="E32">
    <cfRule type="cellIs" dxfId="0" priority="1" operator="equal">
      <formula>0</formula>
    </cfRule>
  </conditionalFormatting>
  <pageMargins left="0.7" right="0.7" top="0.25" bottom="0.2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B, C, and D</vt:lpstr>
      <vt:lpstr>'Exhibit B, C, and D'!Print_Area</vt:lpstr>
    </vt:vector>
  </TitlesOfParts>
  <Company>DEEP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Hoffman</dc:creator>
  <cp:lastModifiedBy>Naomi Davidson</cp:lastModifiedBy>
  <cp:lastPrinted>2019-10-08T17:44:03Z</cp:lastPrinted>
  <dcterms:created xsi:type="dcterms:W3CDTF">2012-06-14T17:26:49Z</dcterms:created>
  <dcterms:modified xsi:type="dcterms:W3CDTF">2019-10-29T21:30:12Z</dcterms:modified>
</cp:coreProperties>
</file>